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835"/>
  </bookViews>
  <sheets>
    <sheet name="КПК1416030" sheetId="3" r:id="rId1"/>
  </sheets>
  <definedNames>
    <definedName name="_xlnm.Print_Area" localSheetId="0">КПК1416030!$A$1:$BM$136</definedName>
  </definedNames>
  <calcPr calcId="144525"/>
</workbook>
</file>

<file path=xl/calcChain.xml><?xml version="1.0" encoding="utf-8"?>
<calcChain xmlns="http://schemas.openxmlformats.org/spreadsheetml/2006/main">
  <c r="BE122" i="3" l="1"/>
  <c r="BE121" i="3"/>
  <c r="BE120" i="3"/>
  <c r="BE118" i="3"/>
  <c r="BE117" i="3"/>
  <c r="BE116" i="3"/>
  <c r="BE114" i="3"/>
  <c r="BE113" i="3"/>
  <c r="BE112" i="3"/>
  <c r="BE111" i="3"/>
  <c r="BE110" i="3"/>
  <c r="BE108" i="3"/>
  <c r="BE107" i="3"/>
  <c r="BE106" i="3"/>
  <c r="BE104" i="3"/>
  <c r="BE103" i="3"/>
  <c r="BE99" i="3"/>
  <c r="BE98" i="3"/>
  <c r="BE97" i="3"/>
  <c r="BE96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AR69" i="3"/>
  <c r="AR68" i="3"/>
  <c r="AS60" i="3"/>
  <c r="AS59" i="3"/>
  <c r="AS58" i="3"/>
  <c r="AS57" i="3"/>
  <c r="AS56" i="3"/>
  <c r="AS55" i="3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E109" authorId="0">
      <text>
        <r>
          <rPr>
            <b/>
            <sz val="14"/>
            <color indexed="81"/>
            <rFont val="Tahoma"/>
            <family val="2"/>
            <charset val="204"/>
          </rPr>
          <t>Пользователь Windows:</t>
        </r>
        <r>
          <rPr>
            <sz val="14"/>
            <color indexed="81"/>
            <rFont val="Tahoma"/>
            <family val="2"/>
            <charset val="204"/>
          </rPr>
          <t xml:space="preserve">
затрат обсяг видатків грн/затрат продукту кіл
</t>
        </r>
      </text>
    </comment>
  </commentList>
</comments>
</file>

<file path=xl/sharedStrings.xml><?xml version="1.0" encoding="utf-8"?>
<sst xmlns="http://schemas.openxmlformats.org/spreadsheetml/2006/main" count="260" uniqueCount="152">
  <si>
    <t>ЗАТВЕРДЖЕНО</t>
  </si>
  <si>
    <t>Джерело інформації</t>
  </si>
  <si>
    <t>Одиниця виміру</t>
  </si>
  <si>
    <t>ПОГОДЖЕНО: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</si>
  <si>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</si>
  <si>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</si>
  <si>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</si>
  <si>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</si>
  <si>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</si>
  <si>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</si>
  <si>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</si>
  <si>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</si>
  <si>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</si>
  <si>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</si>
  <si>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</si>
  <si>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</si>
  <si>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</si>
  <si>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</si>
  <si>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</si>
  <si>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</si>
  <si>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</si>
  <si>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</si>
  <si>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</si>
  <si>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</si>
  <si>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</si>
  <si>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</si>
  <si>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</si>
  <si>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</si>
  <si>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</si>
  <si>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</si>
  <si>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</si>
  <si>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</si>
  <si>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</si>
  <si>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</si>
  <si>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</si>
  <si>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</si>
  <si>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</si>
  <si>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</si>
  <si>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</si>
  <si>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</si>
  <si>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</si>
  <si>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</si>
  <si>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</si>
  <si>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</si>
  <si>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</si>
  <si>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</si>
  <si>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</si>
  <si>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</si>
  <si>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</si>
  <si>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</si>
  <si>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</si>
  <si>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</si>
  <si>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</si>
  <si>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</si>
  <si>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</si>
  <si>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</si>
  <si>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</si>
  <si>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</si>
  <si>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</si>
  <si>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енергоносіями об’єктів благоустрою</t>
  </si>
  <si>
    <t xml:space="preserve"> Обслуговування та ремонт фонтанів</t>
  </si>
  <si>
    <t xml:space="preserve"> Проведення поточного ремонту об’єктів благоустрою</t>
  </si>
  <si>
    <t xml:space="preserve"> Технічні засоби регулювання дорожнього руху</t>
  </si>
  <si>
    <t>Утримання  об’єктів благоустрою</t>
  </si>
  <si>
    <t>УСЬОГО</t>
  </si>
  <si>
    <t>Програма  реалізації заходів по утриманню об'єктів благоустрою району на 2020-2022 роки</t>
  </si>
  <si>
    <t>затрат</t>
  </si>
  <si>
    <t>обсяг видатків, передбачених на утримання об`єктів благоустрою</t>
  </si>
  <si>
    <t>грн.</t>
  </si>
  <si>
    <t>розрахунок</t>
  </si>
  <si>
    <t>обсяг видатків, передбачених на утримання територій загального користування, що перебувають у межах району</t>
  </si>
  <si>
    <t>обсяг видатків, передбачених на ліквідацію несанкціонованих сміттєзвалищ, що перебувають у межах району</t>
  </si>
  <si>
    <t>обсяг видатків передбачених на поточний ремонт  об’єктів благоустрою</t>
  </si>
  <si>
    <t>обсяг видатків на оплату водопостачання</t>
  </si>
  <si>
    <t>обсяг видатків на оплату електроенергії</t>
  </si>
  <si>
    <t>обсяг видатків на оплату природного газу</t>
  </si>
  <si>
    <t>обсяг видатків, передбачених на встановлення дорожніх знаків</t>
  </si>
  <si>
    <t>обсяг видатків, передбачених на обслуговування та ремонт фонтанів</t>
  </si>
  <si>
    <t>кількість об’єктів благоустрою, утримання</t>
  </si>
  <si>
    <t>од.</t>
  </si>
  <si>
    <t>реєстри обліку</t>
  </si>
  <si>
    <t>площа  територій загального користування</t>
  </si>
  <si>
    <t>кв. м.</t>
  </si>
  <si>
    <t>кількість об’єктів благоустрою проведення поточного ремонту об’єктів благоустрою</t>
  </si>
  <si>
    <t>кількість дорожніх знаків, що необхідно придбати та встановити</t>
  </si>
  <si>
    <t>рішення районної у місті ради</t>
  </si>
  <si>
    <t>кількість фонтанів</t>
  </si>
  <si>
    <t>обсяг несанкціонованих сміттєзвалищ, що перебувають у межах району</t>
  </si>
  <si>
    <t>куб.м.</t>
  </si>
  <si>
    <t>кількість об’єктів благоустрою, що потребують забезпечення водопостачанням</t>
  </si>
  <si>
    <t>кількість об’єктів благоустрою, що потребують забезпечення електроенергією</t>
  </si>
  <si>
    <t>кількість об’єктів благоустрою, що потребують забезпечення природним газом</t>
  </si>
  <si>
    <t>кількість об’єктів благоустрою, що потребують забезпечення енергоносіями</t>
  </si>
  <si>
    <t>продукту</t>
  </si>
  <si>
    <t>кількість об’єктів благоустрою, які планується утримувати</t>
  </si>
  <si>
    <t>площа  територій загального користування,  яку планується утримувати</t>
  </si>
  <si>
    <t>обсяг несанкціонованих сміттєзвалищ,  який планується ліквідувати</t>
  </si>
  <si>
    <t>кількість  об’єктів благоустрою, на яких планується виконання поточного ремонту</t>
  </si>
  <si>
    <t>запланований обсяг споживання водопостачання</t>
  </si>
  <si>
    <t>тис.куб.м</t>
  </si>
  <si>
    <t>запланований обсяг споживання електроенергії</t>
  </si>
  <si>
    <t>тис.кВт.год</t>
  </si>
  <si>
    <t>запланований обсяг споживання природного газу</t>
  </si>
  <si>
    <t>кількість дорожніх знаків, що планується встановити</t>
  </si>
  <si>
    <t>рішення районної у місті ради, приписи патрульної поліції</t>
  </si>
  <si>
    <t>кількість фонтанів, які планується обслуговувати</t>
  </si>
  <si>
    <t>ефективності</t>
  </si>
  <si>
    <t>середня вартість утримання 1 об’єкту благоустрою</t>
  </si>
  <si>
    <t>середня вартість утримання 1  кв.м</t>
  </si>
  <si>
    <t>середня вартість ліквідації  1  куб.м несанкціонованих сміттєзвалищ</t>
  </si>
  <si>
    <t>середня вартість виконання  поточного ремонту 1  об’єкта благоустрою</t>
  </si>
  <si>
    <t>середній обсяг споживання водопостачання на 1 об’єкт</t>
  </si>
  <si>
    <t>середній обсяг споживання електроенергії на 1 об’єкт</t>
  </si>
  <si>
    <t>середній обсяг споживання природного газу на 1 об’єкт</t>
  </si>
  <si>
    <t>середня вартість встановлення 1 дорожнього знаку</t>
  </si>
  <si>
    <t>середня вартість обслуговування 1 фонтану</t>
  </si>
  <si>
    <t>якості</t>
  </si>
  <si>
    <t>питома вага кількості об’єктів благоустрою, що утримуються, до загальної кількості</t>
  </si>
  <si>
    <t>відс.</t>
  </si>
  <si>
    <t>питома вага площі  територій загального користування,  яку планується утримувати, до загальної кількості</t>
  </si>
  <si>
    <t>питома вага обсягу несанкціонованих сміттєзвалищ, що перебувають у межах району, який планується ліквідувати , до загальної кількості</t>
  </si>
  <si>
    <t>питома вага кількості об’єктів благоустрою на яких планується виконання поточного ремонту, до загальної кількості</t>
  </si>
  <si>
    <t>річна економія споживання природного водопостачання</t>
  </si>
  <si>
    <t>питома вага кількості дорожніх знаків, що планується встановити, до загальної кількості знаків, що необхідно встановити</t>
  </si>
  <si>
    <t>питома вага кількості фонтанів, що обслуговуються, до загальної кількості</t>
  </si>
  <si>
    <t xml:space="preserve"> створення організаційних та нормативно-правових механізмів забезпечення позитивних зрушень у сфері благоустрою, підвищення рівня благоустрою міста, утримання в належному стані об'єктів благоустрою, забезпечення комфортного для життєдіяльності людини середовища</t>
  </si>
  <si>
    <t>1400000</t>
  </si>
  <si>
    <t xml:space="preserve"> </t>
  </si>
  <si>
    <t>Вiддiл з питань благоустрою та житлової полiтики виконавчого комiтету Центрально-Мiської районної у мiстi ради</t>
  </si>
  <si>
    <t>41830167</t>
  </si>
  <si>
    <t>04578601000</t>
  </si>
  <si>
    <t>бюджетної програми місцевого бюджету на 2021  рік</t>
  </si>
  <si>
    <t>1416030</t>
  </si>
  <si>
    <t>Організація благоустрою населених пунктів</t>
  </si>
  <si>
    <t>1410000</t>
  </si>
  <si>
    <t>6030</t>
  </si>
  <si>
    <t>0620</t>
  </si>
  <si>
    <t xml:space="preserve">Здійснення заходів щодо утримання комунального майна в належному санітарному та безпечному стані. </t>
  </si>
  <si>
    <t>Придбання та встановлення об'єктів  та елементів благоустрою</t>
  </si>
  <si>
    <t xml:space="preserve">створення безпечних  санітарних, екологічних  умов для   життєдіяльності і відпочинку мешканців міста;  </t>
  </si>
  <si>
    <t xml:space="preserve">проведення робіт з обслуговування та утримання громадських місць; </t>
  </si>
  <si>
    <t xml:space="preserve">утримання та проведення поточних ремонтів існуючих об'єктів благоустрою; </t>
  </si>
  <si>
    <t>встановлення дорожніх знаків, відповідно до затверджених схем та приписів патрульної поліції;</t>
  </si>
  <si>
    <t>забезпечення енергоносіями об'єктів благоустрою;</t>
  </si>
  <si>
    <t>придбання та встановлення об'єктів  та елементів благоустрою.</t>
  </si>
  <si>
    <t>УТРИМ: 5045308 (утримання)+5441(лаб дослідження)+4757 ( тех обслуг. Паял)+95068 ( тех док-я)+71355 ( придбання мат.)</t>
  </si>
  <si>
    <t>Конституція України, Бюджетний кодекс України, Закон України "Про державний бюджет України на 2021 рік", Закон України "Про благоустрій населених пунктів" Закон України «Про місцеве самоврядування в Україні»,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 зі змінами );рішення Криворізької міської ради від 31.03.2016 №381 «Про обсяг і межі повноважень районних у місті рад та їх виконавчих органів» (зі змінами); 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змінами), рішення Центрально-Міської районної у місті ради від 24.12.2020 №10. "Про бюджет Центрально-Міського району у місті Кривий Ріг на 2021 рік".</t>
  </si>
  <si>
    <r>
      <t xml:space="preserve">Т.в.о.начальника відділу з питань благоустрою та житлової політики 
виконавчого комітету Центрально-Міської районної у місті ради       _______________________                    </t>
    </r>
    <r>
      <rPr>
        <u/>
        <sz val="12"/>
        <rFont val="Times New Roman"/>
        <family val="1"/>
        <charset val="204"/>
      </rPr>
      <t>Є.О. Дивенко</t>
    </r>
    <r>
      <rPr>
        <sz val="12"/>
        <rFont val="Times New Roman"/>
        <family val="1"/>
        <charset val="204"/>
      </rPr>
      <t xml:space="preserve">   </t>
    </r>
  </si>
  <si>
    <t>Фінансовий відділ виконкому Центрально-Міської районної у місті ради</t>
  </si>
  <si>
    <t>Начальник фінансового відділу виконкому Центрально-Міської районної у місті ради</t>
  </si>
  <si>
    <t>Дата погодження</t>
  </si>
  <si>
    <t>Т.М.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</si>
</sst>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0"/>
    <numFmt numFmtId="167" formatCode="#,##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66" fontId="1" fillId="2" borderId="8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>
      <alignment wrapText="1"/>
    </xf>
  </cellXfs>
  <cellStyles count="1">
    <cellStyle name="Обычный" xfId="0" builtinId="0"/>
  </cellStyles>
  <dxfs count="1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36"/>
  <sheetViews>
    <sheetView tabSelected="1" view="pageBreakPreview" zoomScaleNormal="100" zoomScaleSheetLayoutView="100" workbookViewId="0">
      <selection activeCell="V6" sqref="V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5" t="s">
        <v>32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77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77" ht="15" customHeight="1" x14ac:dyDescent="0.2">
      <c r="AO3" s="37" t="s">
        <v>127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</row>
    <row r="4" spans="1:77" ht="32.1" customHeight="1" x14ac:dyDescent="0.2">
      <c r="AO4" s="38" t="s">
        <v>128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39" t="s">
        <v>17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2.75" customHeight="1" x14ac:dyDescent="0.2">
      <c r="AO7" s="46"/>
      <c r="AP7" s="152"/>
      <c r="AQ7" s="152"/>
      <c r="AR7" s="152"/>
      <c r="AS7" s="152"/>
      <c r="AT7" s="152"/>
      <c r="AU7" s="152"/>
      <c r="AV7" s="1" t="s">
        <v>58</v>
      </c>
      <c r="AW7" s="46" t="s">
        <v>127</v>
      </c>
      <c r="AX7" s="152"/>
      <c r="AY7" s="152"/>
      <c r="AZ7" s="152"/>
      <c r="BA7" s="152"/>
      <c r="BB7" s="152"/>
      <c r="BC7" s="152"/>
      <c r="BD7" s="152"/>
      <c r="BE7" s="152"/>
      <c r="BF7" s="152"/>
    </row>
    <row r="8" spans="1:77" x14ac:dyDescent="0.2">
      <c r="AO8" s="28"/>
      <c r="AP8" s="28"/>
      <c r="AQ8" s="28"/>
      <c r="AR8" s="28"/>
      <c r="AS8" s="28"/>
      <c r="AT8" s="28"/>
      <c r="AU8" s="28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10" spans="1:77" ht="15.75" customHeight="1" x14ac:dyDescent="0.2">
      <c r="A10" s="47" t="s">
        <v>18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s="153" customFormat="1" ht="28.5" customHeight="1" x14ac:dyDescent="0.2">
      <c r="A13" s="18" t="s">
        <v>48</v>
      </c>
      <c r="B13" s="43" t="s">
        <v>126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25"/>
      <c r="N13" s="45" t="s">
        <v>128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26"/>
      <c r="AU13" s="43" t="s">
        <v>129</v>
      </c>
      <c r="AV13" s="44"/>
      <c r="AW13" s="44"/>
      <c r="AX13" s="44"/>
      <c r="AY13" s="44"/>
      <c r="AZ13" s="44"/>
      <c r="BA13" s="44"/>
      <c r="BB13" s="44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153" customFormat="1" ht="24" customHeight="1" x14ac:dyDescent="0.2">
      <c r="A14" s="24"/>
      <c r="B14" s="41" t="s">
        <v>51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4"/>
      <c r="N14" s="42" t="s">
        <v>57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24"/>
      <c r="AU14" s="41" t="s">
        <v>50</v>
      </c>
      <c r="AV14" s="41"/>
      <c r="AW14" s="41"/>
      <c r="AX14" s="41"/>
      <c r="AY14" s="41"/>
      <c r="AZ14" s="41"/>
      <c r="BA14" s="41"/>
      <c r="BB14" s="41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s="153" customFormat="1" x14ac:dyDescent="0.2">
      <c r="BE15" s="154"/>
      <c r="BF15" s="154"/>
      <c r="BG15" s="154"/>
      <c r="BH15" s="154"/>
      <c r="BI15" s="154"/>
      <c r="BJ15" s="154"/>
      <c r="BK15" s="154"/>
      <c r="BL15" s="154"/>
    </row>
    <row r="16" spans="1:77" s="153" customFormat="1" ht="28.5" customHeight="1" x14ac:dyDescent="0.2">
      <c r="A16" s="27" t="s">
        <v>4</v>
      </c>
      <c r="B16" s="43" t="s">
        <v>134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5"/>
      <c r="N16" s="45" t="s">
        <v>128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26"/>
      <c r="AU16" s="43" t="s">
        <v>129</v>
      </c>
      <c r="AV16" s="44"/>
      <c r="AW16" s="44"/>
      <c r="AX16" s="44"/>
      <c r="AY16" s="44"/>
      <c r="AZ16" s="44"/>
      <c r="BA16" s="44"/>
      <c r="BB16" s="44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154"/>
      <c r="BN16" s="154"/>
      <c r="BO16" s="154"/>
      <c r="BP16" s="19"/>
      <c r="BQ16" s="19"/>
      <c r="BR16" s="19"/>
      <c r="BS16" s="19"/>
      <c r="BT16" s="19"/>
      <c r="BU16" s="19"/>
      <c r="BV16" s="19"/>
      <c r="BW16" s="19"/>
    </row>
    <row r="17" spans="1:79" s="153" customFormat="1" ht="24" customHeight="1" x14ac:dyDescent="0.2">
      <c r="A17" s="23"/>
      <c r="B17" s="41" t="s">
        <v>51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4"/>
      <c r="N17" s="42" t="s">
        <v>56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24"/>
      <c r="AU17" s="41" t="s">
        <v>50</v>
      </c>
      <c r="AV17" s="41"/>
      <c r="AW17" s="41"/>
      <c r="AX17" s="41"/>
      <c r="AY17" s="41"/>
      <c r="AZ17" s="41"/>
      <c r="BA17" s="41"/>
      <c r="BB17" s="41"/>
      <c r="BC17" s="21"/>
      <c r="BD17" s="21"/>
      <c r="BE17" s="21"/>
      <c r="BF17" s="21"/>
      <c r="BG17" s="21"/>
      <c r="BH17" s="21"/>
      <c r="BI17" s="21"/>
      <c r="BJ17" s="21"/>
      <c r="BK17" s="22"/>
      <c r="BL17" s="21"/>
      <c r="BM17" s="154"/>
      <c r="BN17" s="154"/>
      <c r="BO17" s="154"/>
      <c r="BP17" s="21"/>
      <c r="BQ17" s="21"/>
      <c r="BR17" s="21"/>
      <c r="BS17" s="21"/>
      <c r="BT17" s="21"/>
      <c r="BU17" s="21"/>
      <c r="BV17" s="21"/>
      <c r="BW17" s="21"/>
    </row>
    <row r="18" spans="1:79" s="153" customFormat="1" x14ac:dyDescent="0.2"/>
    <row r="19" spans="1:79" s="153" customFormat="1" ht="14.25" customHeight="1" x14ac:dyDescent="0.2">
      <c r="A19" s="18" t="s">
        <v>49</v>
      </c>
      <c r="B19" s="43" t="s">
        <v>132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135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19"/>
      <c r="AA19" s="43" t="s">
        <v>136</v>
      </c>
      <c r="AB19" s="44"/>
      <c r="AC19" s="44"/>
      <c r="AD19" s="44"/>
      <c r="AE19" s="44"/>
      <c r="AF19" s="44"/>
      <c r="AG19" s="44"/>
      <c r="AH19" s="44"/>
      <c r="AI19" s="44"/>
      <c r="AJ19" s="19"/>
      <c r="AK19" s="50" t="s">
        <v>133</v>
      </c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9"/>
      <c r="BE19" s="43" t="s">
        <v>130</v>
      </c>
      <c r="BF19" s="44"/>
      <c r="BG19" s="44"/>
      <c r="BH19" s="44"/>
      <c r="BI19" s="44"/>
      <c r="BJ19" s="44"/>
      <c r="BK19" s="44"/>
      <c r="BL19" s="44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</row>
    <row r="20" spans="1:79" s="153" customFormat="1" ht="25.5" customHeight="1" x14ac:dyDescent="0.2">
      <c r="B20" s="41" t="s">
        <v>51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1"/>
      <c r="AA20" s="48" t="s">
        <v>53</v>
      </c>
      <c r="AB20" s="48"/>
      <c r="AC20" s="48"/>
      <c r="AD20" s="48"/>
      <c r="AE20" s="48"/>
      <c r="AF20" s="48"/>
      <c r="AG20" s="48"/>
      <c r="AH20" s="48"/>
      <c r="AI20" s="48"/>
      <c r="AJ20" s="21"/>
      <c r="AK20" s="49" t="s">
        <v>54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1"/>
      <c r="BE20" s="41" t="s">
        <v>55</v>
      </c>
      <c r="BF20" s="41"/>
      <c r="BG20" s="41"/>
      <c r="BH20" s="41"/>
      <c r="BI20" s="41"/>
      <c r="BJ20" s="41"/>
      <c r="BK20" s="41"/>
      <c r="BL20" s="4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58" t="s">
        <v>45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28">
        <v>7055740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59" t="s">
        <v>46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128">
        <v>7053300</v>
      </c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52" t="s">
        <v>20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19</v>
      </c>
      <c r="B23" s="52"/>
      <c r="C23" s="52"/>
      <c r="D23" s="52"/>
      <c r="E23" s="52"/>
      <c r="F23" s="52"/>
      <c r="G23" s="52"/>
      <c r="H23" s="52"/>
      <c r="I23" s="128">
        <v>2440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52" t="s">
        <v>21</v>
      </c>
      <c r="U23" s="52"/>
      <c r="V23" s="52"/>
      <c r="W23" s="5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9"/>
      <c r="BE23" s="9"/>
      <c r="BF23" s="9"/>
      <c r="BG23" s="9"/>
      <c r="BH23" s="9"/>
      <c r="BI23" s="9"/>
      <c r="BJ23" s="6"/>
      <c r="BK23" s="6"/>
      <c r="BL23" s="6"/>
    </row>
    <row r="24" spans="1:79" ht="12.75" customHeight="1" x14ac:dyDescent="0.2">
      <c r="A24" s="32"/>
      <c r="B24" s="32"/>
      <c r="C24" s="32"/>
      <c r="D24" s="32"/>
      <c r="E24" s="32"/>
      <c r="F24" s="32"/>
      <c r="G24" s="32"/>
      <c r="H24" s="3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32"/>
      <c r="U24" s="32"/>
      <c r="V24" s="32"/>
      <c r="W24" s="32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9"/>
      <c r="BE24" s="9"/>
      <c r="BF24" s="9"/>
      <c r="BG24" s="9"/>
      <c r="BH24" s="9"/>
      <c r="BI24" s="9"/>
      <c r="BJ24" s="6"/>
      <c r="BK24" s="6"/>
      <c r="BL24" s="6"/>
    </row>
    <row r="25" spans="1:79" ht="15.75" customHeight="1" x14ac:dyDescent="0.2">
      <c r="A25" s="36" t="s">
        <v>34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ht="95.25" customHeight="1" x14ac:dyDescent="0.2">
      <c r="A26" s="51" t="s">
        <v>146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2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3" t="s">
        <v>25</v>
      </c>
      <c r="B29" s="53"/>
      <c r="C29" s="53"/>
      <c r="D29" s="53"/>
      <c r="E29" s="53"/>
      <c r="F29" s="53"/>
      <c r="G29" s="54" t="s">
        <v>37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60" t="s">
        <v>30</v>
      </c>
      <c r="B31" s="60"/>
      <c r="C31" s="60"/>
      <c r="D31" s="60"/>
      <c r="E31" s="60"/>
      <c r="F31" s="60"/>
      <c r="G31" s="61" t="s">
        <v>6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44</v>
      </c>
    </row>
    <row r="32" spans="1:79" ht="20.25" customHeight="1" x14ac:dyDescent="0.2">
      <c r="A32" s="64">
        <v>1</v>
      </c>
      <c r="B32" s="64"/>
      <c r="C32" s="64"/>
      <c r="D32" s="64"/>
      <c r="E32" s="64"/>
      <c r="F32" s="64"/>
      <c r="G32" s="65" t="s">
        <v>137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CA32" s="1" t="s">
        <v>43</v>
      </c>
    </row>
    <row r="33" spans="1:79" ht="20.25" customHeight="1" x14ac:dyDescent="0.2">
      <c r="A33" s="66">
        <v>2</v>
      </c>
      <c r="B33" s="67"/>
      <c r="C33" s="67"/>
      <c r="D33" s="67"/>
      <c r="E33" s="67"/>
      <c r="F33" s="68"/>
      <c r="G33" s="69" t="s">
        <v>138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</row>
    <row r="34" spans="1:79" ht="12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95" customHeight="1" x14ac:dyDescent="0.2">
      <c r="A35" s="52" t="s">
        <v>35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31.5" customHeight="1" x14ac:dyDescent="0.2">
      <c r="A36" s="51" t="s">
        <v>125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</row>
    <row r="37" spans="1:79" ht="12.7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79" ht="15.75" customHeight="1" x14ac:dyDescent="0.2">
      <c r="A38" s="52" t="s">
        <v>36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27.75" customHeight="1" x14ac:dyDescent="0.2">
      <c r="A39" s="53" t="s">
        <v>25</v>
      </c>
      <c r="B39" s="53"/>
      <c r="C39" s="53"/>
      <c r="D39" s="53"/>
      <c r="E39" s="53"/>
      <c r="F39" s="53"/>
      <c r="G39" s="54" t="s">
        <v>22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57">
        <v>1</v>
      </c>
      <c r="B40" s="57"/>
      <c r="C40" s="57"/>
      <c r="D40" s="57"/>
      <c r="E40" s="57"/>
      <c r="F40" s="57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60" t="s">
        <v>5</v>
      </c>
      <c r="B41" s="60"/>
      <c r="C41" s="60"/>
      <c r="D41" s="60"/>
      <c r="E41" s="60"/>
      <c r="F41" s="60"/>
      <c r="G41" s="61" t="s">
        <v>6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10</v>
      </c>
    </row>
    <row r="42" spans="1:79" s="30" customFormat="1" ht="17.25" customHeight="1" x14ac:dyDescent="0.25">
      <c r="A42" s="66">
        <v>1</v>
      </c>
      <c r="B42" s="67"/>
      <c r="C42" s="67"/>
      <c r="D42" s="67"/>
      <c r="E42" s="67"/>
      <c r="F42" s="68"/>
      <c r="G42" s="125" t="s">
        <v>139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7"/>
    </row>
    <row r="43" spans="1:79" s="30" customFormat="1" ht="25.5" customHeight="1" x14ac:dyDescent="0.25">
      <c r="A43" s="66">
        <v>2</v>
      </c>
      <c r="B43" s="67"/>
      <c r="C43" s="67"/>
      <c r="D43" s="67"/>
      <c r="E43" s="67"/>
      <c r="F43" s="68"/>
      <c r="G43" s="125" t="s">
        <v>140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7"/>
    </row>
    <row r="44" spans="1:79" s="30" customFormat="1" ht="24" customHeight="1" x14ac:dyDescent="0.25">
      <c r="A44" s="66">
        <v>3</v>
      </c>
      <c r="B44" s="67"/>
      <c r="C44" s="67"/>
      <c r="D44" s="67"/>
      <c r="E44" s="67"/>
      <c r="F44" s="68"/>
      <c r="G44" s="125" t="s">
        <v>141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7"/>
    </row>
    <row r="45" spans="1:79" s="30" customFormat="1" ht="20.25" customHeight="1" x14ac:dyDescent="0.25">
      <c r="A45" s="66">
        <v>4</v>
      </c>
      <c r="B45" s="67"/>
      <c r="C45" s="67"/>
      <c r="D45" s="67"/>
      <c r="E45" s="67"/>
      <c r="F45" s="68"/>
      <c r="G45" s="125" t="s">
        <v>142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7"/>
    </row>
    <row r="46" spans="1:79" s="30" customFormat="1" ht="19.5" customHeight="1" x14ac:dyDescent="0.25">
      <c r="A46" s="66">
        <v>5</v>
      </c>
      <c r="B46" s="67"/>
      <c r="C46" s="67"/>
      <c r="D46" s="67"/>
      <c r="E46" s="67"/>
      <c r="F46" s="68"/>
      <c r="G46" s="125" t="s">
        <v>143</v>
      </c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7"/>
    </row>
    <row r="47" spans="1:79" s="30" customFormat="1" ht="27" customHeight="1" x14ac:dyDescent="0.25">
      <c r="A47" s="64">
        <v>6</v>
      </c>
      <c r="B47" s="64"/>
      <c r="C47" s="64"/>
      <c r="D47" s="64"/>
      <c r="E47" s="64"/>
      <c r="F47" s="64"/>
      <c r="G47" s="77" t="s">
        <v>144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9"/>
      <c r="CA47" s="30" t="s">
        <v>11</v>
      </c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81" ht="15.75" customHeight="1" x14ac:dyDescent="0.2">
      <c r="A49" s="52" t="s">
        <v>38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81" ht="15" customHeight="1" x14ac:dyDescent="0.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16"/>
      <c r="BB50" s="16"/>
      <c r="BC50" s="16"/>
      <c r="BD50" s="16"/>
      <c r="BE50" s="16"/>
      <c r="BF50" s="16"/>
      <c r="BG50" s="16"/>
      <c r="BH50" s="16"/>
      <c r="BI50" s="5"/>
      <c r="BJ50" s="5"/>
      <c r="BK50" s="5"/>
      <c r="BL50" s="5"/>
    </row>
    <row r="51" spans="1:81" ht="15.95" customHeight="1" x14ac:dyDescent="0.2">
      <c r="A51" s="57" t="s">
        <v>25</v>
      </c>
      <c r="B51" s="57"/>
      <c r="C51" s="57"/>
      <c r="D51" s="81" t="s">
        <v>23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57" t="s">
        <v>26</v>
      </c>
      <c r="AD51" s="57"/>
      <c r="AE51" s="57"/>
      <c r="AF51" s="57"/>
      <c r="AG51" s="57"/>
      <c r="AH51" s="57"/>
      <c r="AI51" s="57"/>
      <c r="AJ51" s="57"/>
      <c r="AK51" s="57" t="s">
        <v>27</v>
      </c>
      <c r="AL51" s="57"/>
      <c r="AM51" s="57"/>
      <c r="AN51" s="57"/>
      <c r="AO51" s="57"/>
      <c r="AP51" s="57"/>
      <c r="AQ51" s="57"/>
      <c r="AR51" s="57"/>
      <c r="AS51" s="57" t="s">
        <v>24</v>
      </c>
      <c r="AT51" s="57"/>
      <c r="AU51" s="57"/>
      <c r="AV51" s="57"/>
      <c r="AW51" s="57"/>
      <c r="AX51" s="57"/>
      <c r="AY51" s="57"/>
      <c r="AZ51" s="57"/>
      <c r="BA51" s="13"/>
      <c r="BB51" s="13"/>
      <c r="BC51" s="13"/>
      <c r="BD51" s="13"/>
      <c r="BE51" s="13"/>
      <c r="BF51" s="13"/>
      <c r="BG51" s="13"/>
      <c r="BH51" s="13"/>
    </row>
    <row r="52" spans="1:81" ht="29.1" customHeight="1" x14ac:dyDescent="0.2">
      <c r="A52" s="57"/>
      <c r="B52" s="57"/>
      <c r="C52" s="57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13"/>
      <c r="BB52" s="13"/>
      <c r="BC52" s="13"/>
      <c r="BD52" s="13"/>
      <c r="BE52" s="13"/>
      <c r="BF52" s="13"/>
      <c r="BG52" s="13"/>
      <c r="BH52" s="13"/>
    </row>
    <row r="53" spans="1:81" ht="15.75" x14ac:dyDescent="0.2">
      <c r="A53" s="57">
        <v>1</v>
      </c>
      <c r="B53" s="57"/>
      <c r="C53" s="57"/>
      <c r="D53" s="91">
        <v>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57">
        <v>3</v>
      </c>
      <c r="AD53" s="57"/>
      <c r="AE53" s="57"/>
      <c r="AF53" s="57"/>
      <c r="AG53" s="57"/>
      <c r="AH53" s="57"/>
      <c r="AI53" s="57"/>
      <c r="AJ53" s="57"/>
      <c r="AK53" s="57">
        <v>4</v>
      </c>
      <c r="AL53" s="57"/>
      <c r="AM53" s="57"/>
      <c r="AN53" s="57"/>
      <c r="AO53" s="57"/>
      <c r="AP53" s="57"/>
      <c r="AQ53" s="57"/>
      <c r="AR53" s="57"/>
      <c r="AS53" s="57">
        <v>5</v>
      </c>
      <c r="AT53" s="57"/>
      <c r="AU53" s="57"/>
      <c r="AV53" s="57"/>
      <c r="AW53" s="57"/>
      <c r="AX53" s="57"/>
      <c r="AY53" s="57"/>
      <c r="AZ53" s="57"/>
      <c r="BA53" s="13"/>
      <c r="BB53" s="13"/>
      <c r="BC53" s="13"/>
      <c r="BD53" s="13"/>
      <c r="BE53" s="13"/>
      <c r="BF53" s="13"/>
      <c r="BG53" s="13"/>
      <c r="BH53" s="13"/>
    </row>
    <row r="54" spans="1:81" s="4" customFormat="1" ht="12.75" hidden="1" customHeight="1" x14ac:dyDescent="0.2">
      <c r="A54" s="60" t="s">
        <v>5</v>
      </c>
      <c r="B54" s="60"/>
      <c r="C54" s="60"/>
      <c r="D54" s="72" t="s">
        <v>6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75" t="s">
        <v>7</v>
      </c>
      <c r="AD54" s="75"/>
      <c r="AE54" s="75"/>
      <c r="AF54" s="75"/>
      <c r="AG54" s="75"/>
      <c r="AH54" s="75"/>
      <c r="AI54" s="75"/>
      <c r="AJ54" s="75"/>
      <c r="AK54" s="75" t="s">
        <v>8</v>
      </c>
      <c r="AL54" s="75"/>
      <c r="AM54" s="75"/>
      <c r="AN54" s="75"/>
      <c r="AO54" s="75"/>
      <c r="AP54" s="75"/>
      <c r="AQ54" s="75"/>
      <c r="AR54" s="75"/>
      <c r="AS54" s="76" t="s">
        <v>9</v>
      </c>
      <c r="AT54" s="75"/>
      <c r="AU54" s="75"/>
      <c r="AV54" s="75"/>
      <c r="AW54" s="75"/>
      <c r="AX54" s="75"/>
      <c r="AY54" s="75"/>
      <c r="AZ54" s="75"/>
      <c r="BA54" s="14"/>
      <c r="BB54" s="15"/>
      <c r="BC54" s="15"/>
      <c r="BD54" s="15"/>
      <c r="BE54" s="15"/>
      <c r="BF54" s="15"/>
      <c r="BG54" s="15"/>
      <c r="BH54" s="15"/>
      <c r="CA54" s="4" t="s">
        <v>12</v>
      </c>
    </row>
    <row r="55" spans="1:81" ht="25.5" customHeight="1" x14ac:dyDescent="0.2">
      <c r="A55" s="60">
        <v>1</v>
      </c>
      <c r="B55" s="60"/>
      <c r="C55" s="60"/>
      <c r="D55" s="106" t="s">
        <v>59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29">
        <v>220679</v>
      </c>
      <c r="AD55" s="129"/>
      <c r="AE55" s="129"/>
      <c r="AF55" s="129"/>
      <c r="AG55" s="129"/>
      <c r="AH55" s="129"/>
      <c r="AI55" s="129"/>
      <c r="AJ55" s="129"/>
      <c r="AK55" s="129">
        <v>0</v>
      </c>
      <c r="AL55" s="129"/>
      <c r="AM55" s="129"/>
      <c r="AN55" s="129"/>
      <c r="AO55" s="129"/>
      <c r="AP55" s="129"/>
      <c r="AQ55" s="129"/>
      <c r="AR55" s="129"/>
      <c r="AS55" s="131">
        <f t="shared" ref="AS55:AS60" si="0">AC55+AK55</f>
        <v>220679</v>
      </c>
      <c r="AT55" s="131"/>
      <c r="AU55" s="131"/>
      <c r="AV55" s="131"/>
      <c r="AW55" s="131"/>
      <c r="AX55" s="131"/>
      <c r="AY55" s="131"/>
      <c r="AZ55" s="131"/>
      <c r="BA55" s="31"/>
      <c r="BB55" s="31"/>
      <c r="BC55" s="31"/>
      <c r="BD55" s="31"/>
      <c r="BE55" s="31"/>
      <c r="BF55" s="31"/>
      <c r="BG55" s="31"/>
      <c r="BH55" s="31"/>
    </row>
    <row r="56" spans="1:81" ht="24" customHeight="1" x14ac:dyDescent="0.2">
      <c r="A56" s="60">
        <v>2</v>
      </c>
      <c r="B56" s="60"/>
      <c r="C56" s="60"/>
      <c r="D56" s="88" t="s">
        <v>60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129">
        <v>397243</v>
      </c>
      <c r="AD56" s="129"/>
      <c r="AE56" s="129"/>
      <c r="AF56" s="129"/>
      <c r="AG56" s="129"/>
      <c r="AH56" s="129"/>
      <c r="AI56" s="129"/>
      <c r="AJ56" s="129"/>
      <c r="AK56" s="129">
        <v>0</v>
      </c>
      <c r="AL56" s="129"/>
      <c r="AM56" s="129"/>
      <c r="AN56" s="129"/>
      <c r="AO56" s="129"/>
      <c r="AP56" s="129"/>
      <c r="AQ56" s="129"/>
      <c r="AR56" s="129"/>
      <c r="AS56" s="131">
        <f t="shared" si="0"/>
        <v>397243</v>
      </c>
      <c r="AT56" s="131"/>
      <c r="AU56" s="131"/>
      <c r="AV56" s="131"/>
      <c r="AW56" s="131"/>
      <c r="AX56" s="131"/>
      <c r="AY56" s="131"/>
      <c r="AZ56" s="131"/>
      <c r="BA56" s="31"/>
      <c r="BB56" s="31"/>
      <c r="BC56" s="31"/>
      <c r="BD56" s="31"/>
      <c r="BE56" s="31"/>
      <c r="BF56" s="31"/>
      <c r="BG56" s="31"/>
      <c r="BH56" s="31"/>
    </row>
    <row r="57" spans="1:81" ht="24.75" customHeight="1" x14ac:dyDescent="0.2">
      <c r="A57" s="60">
        <v>3</v>
      </c>
      <c r="B57" s="60"/>
      <c r="C57" s="60"/>
      <c r="D57" s="88" t="s">
        <v>61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129">
        <v>1101191</v>
      </c>
      <c r="AD57" s="129"/>
      <c r="AE57" s="129"/>
      <c r="AF57" s="129"/>
      <c r="AG57" s="129"/>
      <c r="AH57" s="129"/>
      <c r="AI57" s="129"/>
      <c r="AJ57" s="129"/>
      <c r="AK57" s="129">
        <v>2440</v>
      </c>
      <c r="AL57" s="129"/>
      <c r="AM57" s="129"/>
      <c r="AN57" s="129"/>
      <c r="AO57" s="129"/>
      <c r="AP57" s="129"/>
      <c r="AQ57" s="129"/>
      <c r="AR57" s="129"/>
      <c r="AS57" s="131">
        <f t="shared" si="0"/>
        <v>1103631</v>
      </c>
      <c r="AT57" s="131"/>
      <c r="AU57" s="131"/>
      <c r="AV57" s="131"/>
      <c r="AW57" s="131"/>
      <c r="AX57" s="131"/>
      <c r="AY57" s="131"/>
      <c r="AZ57" s="131"/>
      <c r="BA57" s="31"/>
      <c r="BB57" s="31"/>
      <c r="BC57" s="31"/>
      <c r="BD57" s="31"/>
      <c r="BE57" s="31"/>
      <c r="BF57" s="31"/>
      <c r="BG57" s="31"/>
      <c r="BH57" s="31"/>
    </row>
    <row r="58" spans="1:81" ht="25.5" customHeight="1" x14ac:dyDescent="0.2">
      <c r="A58" s="60">
        <v>4</v>
      </c>
      <c r="B58" s="60"/>
      <c r="C58" s="60"/>
      <c r="D58" s="88" t="s">
        <v>62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129">
        <v>112258</v>
      </c>
      <c r="AD58" s="129"/>
      <c r="AE58" s="129"/>
      <c r="AF58" s="129"/>
      <c r="AG58" s="129"/>
      <c r="AH58" s="129"/>
      <c r="AI58" s="129"/>
      <c r="AJ58" s="129"/>
      <c r="AK58" s="129">
        <v>0</v>
      </c>
      <c r="AL58" s="129"/>
      <c r="AM58" s="129"/>
      <c r="AN58" s="129"/>
      <c r="AO58" s="129"/>
      <c r="AP58" s="129"/>
      <c r="AQ58" s="129"/>
      <c r="AR58" s="129"/>
      <c r="AS58" s="131">
        <f t="shared" si="0"/>
        <v>112258</v>
      </c>
      <c r="AT58" s="131"/>
      <c r="AU58" s="131"/>
      <c r="AV58" s="131"/>
      <c r="AW58" s="131"/>
      <c r="AX58" s="131"/>
      <c r="AY58" s="131"/>
      <c r="AZ58" s="131"/>
      <c r="BA58" s="31"/>
      <c r="BB58" s="31"/>
      <c r="BC58" s="31"/>
      <c r="BD58" s="31"/>
      <c r="BE58" s="31"/>
      <c r="BF58" s="31"/>
      <c r="BG58" s="31"/>
      <c r="BH58" s="31"/>
    </row>
    <row r="59" spans="1:81" ht="27" customHeight="1" x14ac:dyDescent="0.2">
      <c r="A59" s="60">
        <v>5</v>
      </c>
      <c r="B59" s="60"/>
      <c r="C59" s="60"/>
      <c r="D59" s="88" t="s">
        <v>63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0"/>
      <c r="AC59" s="129">
        <v>5221929</v>
      </c>
      <c r="AD59" s="129"/>
      <c r="AE59" s="129"/>
      <c r="AF59" s="129"/>
      <c r="AG59" s="129"/>
      <c r="AH59" s="129"/>
      <c r="AI59" s="129"/>
      <c r="AJ59" s="129"/>
      <c r="AK59" s="129">
        <v>0</v>
      </c>
      <c r="AL59" s="129"/>
      <c r="AM59" s="129"/>
      <c r="AN59" s="129"/>
      <c r="AO59" s="129"/>
      <c r="AP59" s="129"/>
      <c r="AQ59" s="129"/>
      <c r="AR59" s="129"/>
      <c r="AS59" s="131">
        <f t="shared" si="0"/>
        <v>5221929</v>
      </c>
      <c r="AT59" s="131"/>
      <c r="AU59" s="131"/>
      <c r="AV59" s="131"/>
      <c r="AW59" s="131"/>
      <c r="AX59" s="131"/>
      <c r="AY59" s="131"/>
      <c r="AZ59" s="131"/>
      <c r="BA59" s="31"/>
      <c r="BB59" s="31"/>
      <c r="BC59" s="123"/>
      <c r="BD59" s="123"/>
      <c r="BE59" s="123"/>
      <c r="BF59" s="123"/>
      <c r="BG59" s="123"/>
      <c r="BH59" s="123"/>
      <c r="BO59" s="124" t="s">
        <v>145</v>
      </c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</row>
    <row r="60" spans="1:81" s="4" customFormat="1" x14ac:dyDescent="0.2">
      <c r="A60" s="97"/>
      <c r="B60" s="97"/>
      <c r="C60" s="97"/>
      <c r="D60" s="109" t="s">
        <v>64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1"/>
      <c r="AC60" s="130">
        <v>7053300</v>
      </c>
      <c r="AD60" s="130"/>
      <c r="AE60" s="130"/>
      <c r="AF60" s="130"/>
      <c r="AG60" s="130"/>
      <c r="AH60" s="130"/>
      <c r="AI60" s="130"/>
      <c r="AJ60" s="130"/>
      <c r="AK60" s="130">
        <v>2440</v>
      </c>
      <c r="AL60" s="130"/>
      <c r="AM60" s="130"/>
      <c r="AN60" s="130"/>
      <c r="AO60" s="130"/>
      <c r="AP60" s="130"/>
      <c r="AQ60" s="130"/>
      <c r="AR60" s="130"/>
      <c r="AS60" s="132">
        <f t="shared" si="0"/>
        <v>7055740</v>
      </c>
      <c r="AT60" s="132"/>
      <c r="AU60" s="132"/>
      <c r="AV60" s="132"/>
      <c r="AW60" s="132"/>
      <c r="AX60" s="132"/>
      <c r="AY60" s="132"/>
      <c r="AZ60" s="132"/>
      <c r="BA60" s="29"/>
      <c r="BB60" s="29"/>
      <c r="BC60" s="29"/>
      <c r="BD60" s="29"/>
      <c r="BE60" s="29"/>
      <c r="BF60" s="29"/>
      <c r="BG60" s="29"/>
      <c r="BH60" s="29"/>
    </row>
    <row r="61" spans="1:81" x14ac:dyDescent="0.2">
      <c r="AS61" s="133"/>
      <c r="AT61" s="133"/>
      <c r="AU61" s="133"/>
      <c r="AV61" s="133"/>
      <c r="AW61" s="133"/>
      <c r="AX61" s="133"/>
      <c r="AY61" s="133"/>
      <c r="AZ61" s="133"/>
    </row>
    <row r="62" spans="1:81" ht="15.75" customHeight="1" x14ac:dyDescent="0.2">
      <c r="A62" s="36" t="s">
        <v>39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81" ht="15" customHeight="1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81" ht="15.95" customHeight="1" x14ac:dyDescent="0.2">
      <c r="A64" s="57" t="s">
        <v>25</v>
      </c>
      <c r="B64" s="57"/>
      <c r="C64" s="57"/>
      <c r="D64" s="81" t="s">
        <v>31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57" t="s">
        <v>26</v>
      </c>
      <c r="AC64" s="57"/>
      <c r="AD64" s="57"/>
      <c r="AE64" s="57"/>
      <c r="AF64" s="57"/>
      <c r="AG64" s="57"/>
      <c r="AH64" s="57"/>
      <c r="AI64" s="57"/>
      <c r="AJ64" s="57" t="s">
        <v>27</v>
      </c>
      <c r="AK64" s="57"/>
      <c r="AL64" s="57"/>
      <c r="AM64" s="57"/>
      <c r="AN64" s="57"/>
      <c r="AO64" s="57"/>
      <c r="AP64" s="57"/>
      <c r="AQ64" s="57"/>
      <c r="AR64" s="57" t="s">
        <v>24</v>
      </c>
      <c r="AS64" s="57"/>
      <c r="AT64" s="57"/>
      <c r="AU64" s="57"/>
      <c r="AV64" s="57"/>
      <c r="AW64" s="57"/>
      <c r="AX64" s="57"/>
      <c r="AY64" s="57"/>
    </row>
    <row r="65" spans="1:79" ht="29.1" customHeight="1" x14ac:dyDescent="0.2">
      <c r="A65" s="57"/>
      <c r="B65" s="57"/>
      <c r="C65" s="57"/>
      <c r="D65" s="84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</row>
    <row r="66" spans="1:79" ht="15.75" customHeight="1" x14ac:dyDescent="0.2">
      <c r="A66" s="57">
        <v>1</v>
      </c>
      <c r="B66" s="57"/>
      <c r="C66" s="57"/>
      <c r="D66" s="91">
        <v>2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57">
        <v>3</v>
      </c>
      <c r="AC66" s="57"/>
      <c r="AD66" s="57"/>
      <c r="AE66" s="57"/>
      <c r="AF66" s="57"/>
      <c r="AG66" s="57"/>
      <c r="AH66" s="57"/>
      <c r="AI66" s="57"/>
      <c r="AJ66" s="57">
        <v>4</v>
      </c>
      <c r="AK66" s="57"/>
      <c r="AL66" s="57"/>
      <c r="AM66" s="57"/>
      <c r="AN66" s="57"/>
      <c r="AO66" s="57"/>
      <c r="AP66" s="57"/>
      <c r="AQ66" s="57"/>
      <c r="AR66" s="57">
        <v>5</v>
      </c>
      <c r="AS66" s="57"/>
      <c r="AT66" s="57"/>
      <c r="AU66" s="57"/>
      <c r="AV66" s="57"/>
      <c r="AW66" s="57"/>
      <c r="AX66" s="57"/>
      <c r="AY66" s="57"/>
    </row>
    <row r="67" spans="1:79" ht="12.75" hidden="1" customHeight="1" x14ac:dyDescent="0.2">
      <c r="A67" s="60" t="s">
        <v>5</v>
      </c>
      <c r="B67" s="60"/>
      <c r="C67" s="60"/>
      <c r="D67" s="61" t="s">
        <v>6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75" t="s">
        <v>7</v>
      </c>
      <c r="AC67" s="75"/>
      <c r="AD67" s="75"/>
      <c r="AE67" s="75"/>
      <c r="AF67" s="75"/>
      <c r="AG67" s="75"/>
      <c r="AH67" s="75"/>
      <c r="AI67" s="75"/>
      <c r="AJ67" s="75" t="s">
        <v>8</v>
      </c>
      <c r="AK67" s="75"/>
      <c r="AL67" s="75"/>
      <c r="AM67" s="75"/>
      <c r="AN67" s="75"/>
      <c r="AO67" s="75"/>
      <c r="AP67" s="75"/>
      <c r="AQ67" s="75"/>
      <c r="AR67" s="75" t="s">
        <v>9</v>
      </c>
      <c r="AS67" s="75"/>
      <c r="AT67" s="75"/>
      <c r="AU67" s="75"/>
      <c r="AV67" s="75"/>
      <c r="AW67" s="75"/>
      <c r="AX67" s="75"/>
      <c r="AY67" s="75"/>
      <c r="CA67" s="1" t="s">
        <v>13</v>
      </c>
    </row>
    <row r="68" spans="1:79" ht="25.5" customHeight="1" x14ac:dyDescent="0.2">
      <c r="A68" s="60">
        <v>1</v>
      </c>
      <c r="B68" s="60"/>
      <c r="C68" s="60"/>
      <c r="D68" s="94" t="s">
        <v>65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129">
        <v>7053300</v>
      </c>
      <c r="AC68" s="129"/>
      <c r="AD68" s="129"/>
      <c r="AE68" s="129"/>
      <c r="AF68" s="129"/>
      <c r="AG68" s="129"/>
      <c r="AH68" s="129"/>
      <c r="AI68" s="129"/>
      <c r="AJ68" s="129">
        <v>2440</v>
      </c>
      <c r="AK68" s="129"/>
      <c r="AL68" s="129"/>
      <c r="AM68" s="129"/>
      <c r="AN68" s="129"/>
      <c r="AO68" s="129"/>
      <c r="AP68" s="129"/>
      <c r="AQ68" s="129"/>
      <c r="AR68" s="129">
        <f>AB68+AJ68</f>
        <v>7055740</v>
      </c>
      <c r="AS68" s="129"/>
      <c r="AT68" s="129"/>
      <c r="AU68" s="129"/>
      <c r="AV68" s="129"/>
      <c r="AW68" s="129"/>
      <c r="AX68" s="129"/>
      <c r="AY68" s="129"/>
    </row>
    <row r="69" spans="1:79" s="4" customFormat="1" ht="12.75" customHeight="1" x14ac:dyDescent="0.2">
      <c r="A69" s="97"/>
      <c r="B69" s="97"/>
      <c r="C69" s="97"/>
      <c r="D69" s="109" t="s">
        <v>24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1"/>
      <c r="AB69" s="130">
        <v>7053300</v>
      </c>
      <c r="AC69" s="130"/>
      <c r="AD69" s="130"/>
      <c r="AE69" s="130"/>
      <c r="AF69" s="130"/>
      <c r="AG69" s="130"/>
      <c r="AH69" s="130"/>
      <c r="AI69" s="130"/>
      <c r="AJ69" s="130">
        <v>2440</v>
      </c>
      <c r="AK69" s="130"/>
      <c r="AL69" s="130"/>
      <c r="AM69" s="130"/>
      <c r="AN69" s="130"/>
      <c r="AO69" s="130"/>
      <c r="AP69" s="130"/>
      <c r="AQ69" s="130"/>
      <c r="AR69" s="130">
        <f>AB69+AJ69</f>
        <v>7055740</v>
      </c>
      <c r="AS69" s="130"/>
      <c r="AT69" s="130"/>
      <c r="AU69" s="130"/>
      <c r="AV69" s="130"/>
      <c r="AW69" s="130"/>
      <c r="AX69" s="130"/>
      <c r="AY69" s="130"/>
    </row>
    <row r="71" spans="1:79" ht="15.75" customHeight="1" x14ac:dyDescent="0.2">
      <c r="A71" s="52" t="s">
        <v>40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79" ht="30" customHeight="1" x14ac:dyDescent="0.2">
      <c r="A72" s="57" t="s">
        <v>25</v>
      </c>
      <c r="B72" s="57"/>
      <c r="C72" s="57"/>
      <c r="D72" s="57"/>
      <c r="E72" s="57"/>
      <c r="F72" s="57"/>
      <c r="G72" s="91" t="s">
        <v>41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57" t="s">
        <v>2</v>
      </c>
      <c r="AA72" s="57"/>
      <c r="AB72" s="57"/>
      <c r="AC72" s="57"/>
      <c r="AD72" s="57"/>
      <c r="AE72" s="57" t="s">
        <v>1</v>
      </c>
      <c r="AF72" s="57"/>
      <c r="AG72" s="57"/>
      <c r="AH72" s="57"/>
      <c r="AI72" s="57"/>
      <c r="AJ72" s="57"/>
      <c r="AK72" s="57"/>
      <c r="AL72" s="57"/>
      <c r="AM72" s="57"/>
      <c r="AN72" s="57"/>
      <c r="AO72" s="91" t="s">
        <v>26</v>
      </c>
      <c r="AP72" s="92"/>
      <c r="AQ72" s="92"/>
      <c r="AR72" s="92"/>
      <c r="AS72" s="92"/>
      <c r="AT72" s="92"/>
      <c r="AU72" s="92"/>
      <c r="AV72" s="93"/>
      <c r="AW72" s="91" t="s">
        <v>27</v>
      </c>
      <c r="AX72" s="92"/>
      <c r="AY72" s="92"/>
      <c r="AZ72" s="92"/>
      <c r="BA72" s="92"/>
      <c r="BB72" s="92"/>
      <c r="BC72" s="92"/>
      <c r="BD72" s="93"/>
      <c r="BE72" s="91" t="s">
        <v>24</v>
      </c>
      <c r="BF72" s="92"/>
      <c r="BG72" s="92"/>
      <c r="BH72" s="92"/>
      <c r="BI72" s="92"/>
      <c r="BJ72" s="92"/>
      <c r="BK72" s="92"/>
      <c r="BL72" s="93"/>
    </row>
    <row r="73" spans="1:79" ht="15.75" customHeight="1" x14ac:dyDescent="0.2">
      <c r="A73" s="57">
        <v>1</v>
      </c>
      <c r="B73" s="57"/>
      <c r="C73" s="57"/>
      <c r="D73" s="57"/>
      <c r="E73" s="57"/>
      <c r="F73" s="57"/>
      <c r="G73" s="91">
        <v>2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57">
        <v>3</v>
      </c>
      <c r="AA73" s="57"/>
      <c r="AB73" s="57"/>
      <c r="AC73" s="57"/>
      <c r="AD73" s="57"/>
      <c r="AE73" s="57">
        <v>4</v>
      </c>
      <c r="AF73" s="57"/>
      <c r="AG73" s="57"/>
      <c r="AH73" s="57"/>
      <c r="AI73" s="57"/>
      <c r="AJ73" s="57"/>
      <c r="AK73" s="57"/>
      <c r="AL73" s="57"/>
      <c r="AM73" s="57"/>
      <c r="AN73" s="57"/>
      <c r="AO73" s="57">
        <v>5</v>
      </c>
      <c r="AP73" s="57"/>
      <c r="AQ73" s="57"/>
      <c r="AR73" s="57"/>
      <c r="AS73" s="57"/>
      <c r="AT73" s="57"/>
      <c r="AU73" s="57"/>
      <c r="AV73" s="57"/>
      <c r="AW73" s="57">
        <v>6</v>
      </c>
      <c r="AX73" s="57"/>
      <c r="AY73" s="57"/>
      <c r="AZ73" s="57"/>
      <c r="BA73" s="57"/>
      <c r="BB73" s="57"/>
      <c r="BC73" s="57"/>
      <c r="BD73" s="57"/>
      <c r="BE73" s="57">
        <v>7</v>
      </c>
      <c r="BF73" s="57"/>
      <c r="BG73" s="57"/>
      <c r="BH73" s="57"/>
      <c r="BI73" s="57"/>
      <c r="BJ73" s="57"/>
      <c r="BK73" s="57"/>
      <c r="BL73" s="57"/>
    </row>
    <row r="74" spans="1:79" ht="12.75" hidden="1" customHeight="1" x14ac:dyDescent="0.2">
      <c r="A74" s="60" t="s">
        <v>30</v>
      </c>
      <c r="B74" s="60"/>
      <c r="C74" s="60"/>
      <c r="D74" s="60"/>
      <c r="E74" s="60"/>
      <c r="F74" s="60"/>
      <c r="G74" s="61" t="s">
        <v>6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0" t="s">
        <v>16</v>
      </c>
      <c r="AA74" s="60"/>
      <c r="AB74" s="60"/>
      <c r="AC74" s="60"/>
      <c r="AD74" s="60"/>
      <c r="AE74" s="105" t="s">
        <v>29</v>
      </c>
      <c r="AF74" s="105"/>
      <c r="AG74" s="105"/>
      <c r="AH74" s="105"/>
      <c r="AI74" s="105"/>
      <c r="AJ74" s="105"/>
      <c r="AK74" s="105"/>
      <c r="AL74" s="105"/>
      <c r="AM74" s="105"/>
      <c r="AN74" s="61"/>
      <c r="AO74" s="75" t="s">
        <v>7</v>
      </c>
      <c r="AP74" s="75"/>
      <c r="AQ74" s="75"/>
      <c r="AR74" s="75"/>
      <c r="AS74" s="75"/>
      <c r="AT74" s="75"/>
      <c r="AU74" s="75"/>
      <c r="AV74" s="75"/>
      <c r="AW74" s="75" t="s">
        <v>28</v>
      </c>
      <c r="AX74" s="75"/>
      <c r="AY74" s="75"/>
      <c r="AZ74" s="75"/>
      <c r="BA74" s="75"/>
      <c r="BB74" s="75"/>
      <c r="BC74" s="75"/>
      <c r="BD74" s="75"/>
      <c r="BE74" s="75" t="s">
        <v>9</v>
      </c>
      <c r="BF74" s="75"/>
      <c r="BG74" s="75"/>
      <c r="BH74" s="75"/>
      <c r="BI74" s="75"/>
      <c r="BJ74" s="75"/>
      <c r="BK74" s="75"/>
      <c r="BL74" s="75"/>
      <c r="CA74" s="1" t="s">
        <v>14</v>
      </c>
    </row>
    <row r="75" spans="1:79" s="4" customFormat="1" ht="12.75" customHeight="1" x14ac:dyDescent="0.2">
      <c r="A75" s="97">
        <v>0</v>
      </c>
      <c r="B75" s="97"/>
      <c r="C75" s="97"/>
      <c r="D75" s="97"/>
      <c r="E75" s="97"/>
      <c r="F75" s="97"/>
      <c r="G75" s="98" t="s">
        <v>66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101"/>
      <c r="AA75" s="101"/>
      <c r="AB75" s="101"/>
      <c r="AC75" s="101"/>
      <c r="AD75" s="101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CA75" s="4" t="s">
        <v>15</v>
      </c>
    </row>
    <row r="76" spans="1:79" ht="25.5" customHeight="1" x14ac:dyDescent="0.2">
      <c r="A76" s="60">
        <v>0</v>
      </c>
      <c r="B76" s="60"/>
      <c r="C76" s="60"/>
      <c r="D76" s="60"/>
      <c r="E76" s="60"/>
      <c r="F76" s="60"/>
      <c r="G76" s="112" t="s">
        <v>67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76" t="s">
        <v>68</v>
      </c>
      <c r="AA76" s="76"/>
      <c r="AB76" s="76"/>
      <c r="AC76" s="76"/>
      <c r="AD76" s="76"/>
      <c r="AE76" s="76" t="s">
        <v>69</v>
      </c>
      <c r="AF76" s="76"/>
      <c r="AG76" s="76"/>
      <c r="AH76" s="76"/>
      <c r="AI76" s="76"/>
      <c r="AJ76" s="76"/>
      <c r="AK76" s="76"/>
      <c r="AL76" s="76"/>
      <c r="AM76" s="76"/>
      <c r="AN76" s="115"/>
      <c r="AO76" s="134">
        <v>1981506</v>
      </c>
      <c r="AP76" s="134"/>
      <c r="AQ76" s="134"/>
      <c r="AR76" s="134"/>
      <c r="AS76" s="134"/>
      <c r="AT76" s="134"/>
      <c r="AU76" s="134"/>
      <c r="AV76" s="134"/>
      <c r="AW76" s="134">
        <v>0</v>
      </c>
      <c r="AX76" s="134"/>
      <c r="AY76" s="134"/>
      <c r="AZ76" s="134"/>
      <c r="BA76" s="134"/>
      <c r="BB76" s="134"/>
      <c r="BC76" s="134"/>
      <c r="BD76" s="134"/>
      <c r="BE76" s="134">
        <f t="shared" ref="BE76:BE94" si="1">AO76+AW76</f>
        <v>1981506</v>
      </c>
      <c r="BF76" s="134"/>
      <c r="BG76" s="134"/>
      <c r="BH76" s="134"/>
      <c r="BI76" s="134"/>
      <c r="BJ76" s="134"/>
      <c r="BK76" s="134"/>
      <c r="BL76" s="134"/>
    </row>
    <row r="77" spans="1:79" ht="25.5" customHeight="1" x14ac:dyDescent="0.2">
      <c r="A77" s="60">
        <v>0</v>
      </c>
      <c r="B77" s="60"/>
      <c r="C77" s="60"/>
      <c r="D77" s="60"/>
      <c r="E77" s="60"/>
      <c r="F77" s="60"/>
      <c r="G77" s="112" t="s">
        <v>70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76" t="s">
        <v>68</v>
      </c>
      <c r="AA77" s="76"/>
      <c r="AB77" s="76"/>
      <c r="AC77" s="76"/>
      <c r="AD77" s="76"/>
      <c r="AE77" s="76" t="s">
        <v>69</v>
      </c>
      <c r="AF77" s="76"/>
      <c r="AG77" s="76"/>
      <c r="AH77" s="76"/>
      <c r="AI77" s="76"/>
      <c r="AJ77" s="76"/>
      <c r="AK77" s="76"/>
      <c r="AL77" s="76"/>
      <c r="AM77" s="76"/>
      <c r="AN77" s="115"/>
      <c r="AO77" s="134">
        <v>2702350</v>
      </c>
      <c r="AP77" s="134"/>
      <c r="AQ77" s="134"/>
      <c r="AR77" s="134"/>
      <c r="AS77" s="134"/>
      <c r="AT77" s="134"/>
      <c r="AU77" s="134"/>
      <c r="AV77" s="134"/>
      <c r="AW77" s="134">
        <v>0</v>
      </c>
      <c r="AX77" s="134"/>
      <c r="AY77" s="134"/>
      <c r="AZ77" s="134"/>
      <c r="BA77" s="134"/>
      <c r="BB77" s="134"/>
      <c r="BC77" s="134"/>
      <c r="BD77" s="134"/>
      <c r="BE77" s="134">
        <f t="shared" si="1"/>
        <v>2702350</v>
      </c>
      <c r="BF77" s="134"/>
      <c r="BG77" s="134"/>
      <c r="BH77" s="134"/>
      <c r="BI77" s="134"/>
      <c r="BJ77" s="134"/>
      <c r="BK77" s="134"/>
      <c r="BL77" s="134"/>
    </row>
    <row r="78" spans="1:79" ht="25.5" customHeight="1" x14ac:dyDescent="0.2">
      <c r="A78" s="60">
        <v>0</v>
      </c>
      <c r="B78" s="60"/>
      <c r="C78" s="60"/>
      <c r="D78" s="60"/>
      <c r="E78" s="60"/>
      <c r="F78" s="60"/>
      <c r="G78" s="112" t="s">
        <v>71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76" t="s">
        <v>68</v>
      </c>
      <c r="AA78" s="76"/>
      <c r="AB78" s="76"/>
      <c r="AC78" s="76"/>
      <c r="AD78" s="76"/>
      <c r="AE78" s="76" t="s">
        <v>69</v>
      </c>
      <c r="AF78" s="76"/>
      <c r="AG78" s="76"/>
      <c r="AH78" s="76"/>
      <c r="AI78" s="76"/>
      <c r="AJ78" s="76"/>
      <c r="AK78" s="76"/>
      <c r="AL78" s="76"/>
      <c r="AM78" s="76"/>
      <c r="AN78" s="115"/>
      <c r="AO78" s="134">
        <v>538073</v>
      </c>
      <c r="AP78" s="134"/>
      <c r="AQ78" s="134"/>
      <c r="AR78" s="134"/>
      <c r="AS78" s="134"/>
      <c r="AT78" s="134"/>
      <c r="AU78" s="134"/>
      <c r="AV78" s="134"/>
      <c r="AW78" s="134">
        <v>0</v>
      </c>
      <c r="AX78" s="134"/>
      <c r="AY78" s="134"/>
      <c r="AZ78" s="134"/>
      <c r="BA78" s="134"/>
      <c r="BB78" s="134"/>
      <c r="BC78" s="134"/>
      <c r="BD78" s="134"/>
      <c r="BE78" s="134">
        <f t="shared" si="1"/>
        <v>538073</v>
      </c>
      <c r="BF78" s="134"/>
      <c r="BG78" s="134"/>
      <c r="BH78" s="134"/>
      <c r="BI78" s="134"/>
      <c r="BJ78" s="134"/>
      <c r="BK78" s="134"/>
      <c r="BL78" s="134"/>
    </row>
    <row r="79" spans="1:79" ht="25.5" customHeight="1" x14ac:dyDescent="0.2">
      <c r="A79" s="60">
        <v>0</v>
      </c>
      <c r="B79" s="60"/>
      <c r="C79" s="60"/>
      <c r="D79" s="60"/>
      <c r="E79" s="60"/>
      <c r="F79" s="60"/>
      <c r="G79" s="112" t="s">
        <v>72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76" t="s">
        <v>68</v>
      </c>
      <c r="AA79" s="76"/>
      <c r="AB79" s="76"/>
      <c r="AC79" s="76"/>
      <c r="AD79" s="76"/>
      <c r="AE79" s="76" t="s">
        <v>69</v>
      </c>
      <c r="AF79" s="76"/>
      <c r="AG79" s="76"/>
      <c r="AH79" s="76"/>
      <c r="AI79" s="76"/>
      <c r="AJ79" s="76"/>
      <c r="AK79" s="76"/>
      <c r="AL79" s="76"/>
      <c r="AM79" s="76"/>
      <c r="AN79" s="115"/>
      <c r="AO79" s="134">
        <v>1101191</v>
      </c>
      <c r="AP79" s="134"/>
      <c r="AQ79" s="134"/>
      <c r="AR79" s="134"/>
      <c r="AS79" s="134"/>
      <c r="AT79" s="134"/>
      <c r="AU79" s="134"/>
      <c r="AV79" s="134"/>
      <c r="AW79" s="134">
        <v>2440</v>
      </c>
      <c r="AX79" s="134"/>
      <c r="AY79" s="134"/>
      <c r="AZ79" s="134"/>
      <c r="BA79" s="134"/>
      <c r="BB79" s="134"/>
      <c r="BC79" s="134"/>
      <c r="BD79" s="134"/>
      <c r="BE79" s="134">
        <f t="shared" si="1"/>
        <v>1103631</v>
      </c>
      <c r="BF79" s="134"/>
      <c r="BG79" s="134"/>
      <c r="BH79" s="134"/>
      <c r="BI79" s="134"/>
      <c r="BJ79" s="134"/>
      <c r="BK79" s="134"/>
      <c r="BL79" s="134"/>
    </row>
    <row r="80" spans="1:79" ht="19.5" customHeight="1" x14ac:dyDescent="0.2">
      <c r="A80" s="60">
        <v>0</v>
      </c>
      <c r="B80" s="60"/>
      <c r="C80" s="60"/>
      <c r="D80" s="60"/>
      <c r="E80" s="60"/>
      <c r="F80" s="60"/>
      <c r="G80" s="112" t="s">
        <v>73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76" t="s">
        <v>68</v>
      </c>
      <c r="AA80" s="76"/>
      <c r="AB80" s="76"/>
      <c r="AC80" s="76"/>
      <c r="AD80" s="76"/>
      <c r="AE80" s="76" t="s">
        <v>69</v>
      </c>
      <c r="AF80" s="76"/>
      <c r="AG80" s="76"/>
      <c r="AH80" s="76"/>
      <c r="AI80" s="76"/>
      <c r="AJ80" s="76"/>
      <c r="AK80" s="76"/>
      <c r="AL80" s="76"/>
      <c r="AM80" s="76"/>
      <c r="AN80" s="115"/>
      <c r="AO80" s="134">
        <v>92216</v>
      </c>
      <c r="AP80" s="134"/>
      <c r="AQ80" s="134"/>
      <c r="AR80" s="134"/>
      <c r="AS80" s="134"/>
      <c r="AT80" s="134"/>
      <c r="AU80" s="134"/>
      <c r="AV80" s="134"/>
      <c r="AW80" s="134">
        <v>0</v>
      </c>
      <c r="AX80" s="134"/>
      <c r="AY80" s="134"/>
      <c r="AZ80" s="134"/>
      <c r="BA80" s="134"/>
      <c r="BB80" s="134"/>
      <c r="BC80" s="134"/>
      <c r="BD80" s="134"/>
      <c r="BE80" s="134">
        <f t="shared" si="1"/>
        <v>92216</v>
      </c>
      <c r="BF80" s="134"/>
      <c r="BG80" s="134"/>
      <c r="BH80" s="134"/>
      <c r="BI80" s="134"/>
      <c r="BJ80" s="134"/>
      <c r="BK80" s="134"/>
      <c r="BL80" s="134"/>
    </row>
    <row r="81" spans="1:64" ht="24" customHeight="1" x14ac:dyDescent="0.2">
      <c r="A81" s="60">
        <v>0</v>
      </c>
      <c r="B81" s="60"/>
      <c r="C81" s="60"/>
      <c r="D81" s="60"/>
      <c r="E81" s="60"/>
      <c r="F81" s="60"/>
      <c r="G81" s="112" t="s">
        <v>74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76" t="s">
        <v>68</v>
      </c>
      <c r="AA81" s="76"/>
      <c r="AB81" s="76"/>
      <c r="AC81" s="76"/>
      <c r="AD81" s="76"/>
      <c r="AE81" s="76" t="s">
        <v>69</v>
      </c>
      <c r="AF81" s="76"/>
      <c r="AG81" s="76"/>
      <c r="AH81" s="76"/>
      <c r="AI81" s="76"/>
      <c r="AJ81" s="76"/>
      <c r="AK81" s="76"/>
      <c r="AL81" s="76"/>
      <c r="AM81" s="76"/>
      <c r="AN81" s="115"/>
      <c r="AO81" s="134">
        <v>124131</v>
      </c>
      <c r="AP81" s="134"/>
      <c r="AQ81" s="134"/>
      <c r="AR81" s="134"/>
      <c r="AS81" s="134"/>
      <c r="AT81" s="134"/>
      <c r="AU81" s="134"/>
      <c r="AV81" s="134"/>
      <c r="AW81" s="134">
        <v>0</v>
      </c>
      <c r="AX81" s="134"/>
      <c r="AY81" s="134"/>
      <c r="AZ81" s="134"/>
      <c r="BA81" s="134"/>
      <c r="BB81" s="134"/>
      <c r="BC81" s="134"/>
      <c r="BD81" s="134"/>
      <c r="BE81" s="134">
        <f t="shared" si="1"/>
        <v>124131</v>
      </c>
      <c r="BF81" s="134"/>
      <c r="BG81" s="134"/>
      <c r="BH81" s="134"/>
      <c r="BI81" s="134"/>
      <c r="BJ81" s="134"/>
      <c r="BK81" s="134"/>
      <c r="BL81" s="134"/>
    </row>
    <row r="82" spans="1:64" ht="24.75" customHeight="1" x14ac:dyDescent="0.2">
      <c r="A82" s="60">
        <v>0</v>
      </c>
      <c r="B82" s="60"/>
      <c r="C82" s="60"/>
      <c r="D82" s="60"/>
      <c r="E82" s="60"/>
      <c r="F82" s="60"/>
      <c r="G82" s="112" t="s">
        <v>75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76" t="s">
        <v>68</v>
      </c>
      <c r="AA82" s="76"/>
      <c r="AB82" s="76"/>
      <c r="AC82" s="76"/>
      <c r="AD82" s="76"/>
      <c r="AE82" s="76" t="s">
        <v>69</v>
      </c>
      <c r="AF82" s="76"/>
      <c r="AG82" s="76"/>
      <c r="AH82" s="76"/>
      <c r="AI82" s="76"/>
      <c r="AJ82" s="76"/>
      <c r="AK82" s="76"/>
      <c r="AL82" s="76"/>
      <c r="AM82" s="76"/>
      <c r="AN82" s="115"/>
      <c r="AO82" s="134">
        <v>4332</v>
      </c>
      <c r="AP82" s="134"/>
      <c r="AQ82" s="134"/>
      <c r="AR82" s="134"/>
      <c r="AS82" s="134"/>
      <c r="AT82" s="134"/>
      <c r="AU82" s="134"/>
      <c r="AV82" s="134"/>
      <c r="AW82" s="134">
        <v>0</v>
      </c>
      <c r="AX82" s="134"/>
      <c r="AY82" s="134"/>
      <c r="AZ82" s="134"/>
      <c r="BA82" s="134"/>
      <c r="BB82" s="134"/>
      <c r="BC82" s="134"/>
      <c r="BD82" s="134"/>
      <c r="BE82" s="134">
        <f t="shared" si="1"/>
        <v>4332</v>
      </c>
      <c r="BF82" s="134"/>
      <c r="BG82" s="134"/>
      <c r="BH82" s="134"/>
      <c r="BI82" s="134"/>
      <c r="BJ82" s="134"/>
      <c r="BK82" s="134"/>
      <c r="BL82" s="134"/>
    </row>
    <row r="83" spans="1:64" ht="25.5" customHeight="1" x14ac:dyDescent="0.2">
      <c r="A83" s="60">
        <v>0</v>
      </c>
      <c r="B83" s="60"/>
      <c r="C83" s="60"/>
      <c r="D83" s="60"/>
      <c r="E83" s="60"/>
      <c r="F83" s="60"/>
      <c r="G83" s="112" t="s">
        <v>76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76" t="s">
        <v>68</v>
      </c>
      <c r="AA83" s="76"/>
      <c r="AB83" s="76"/>
      <c r="AC83" s="76"/>
      <c r="AD83" s="76"/>
      <c r="AE83" s="76" t="s">
        <v>69</v>
      </c>
      <c r="AF83" s="76"/>
      <c r="AG83" s="76"/>
      <c r="AH83" s="76"/>
      <c r="AI83" s="76"/>
      <c r="AJ83" s="76"/>
      <c r="AK83" s="76"/>
      <c r="AL83" s="76"/>
      <c r="AM83" s="76"/>
      <c r="AN83" s="115"/>
      <c r="AO83" s="134">
        <v>112258</v>
      </c>
      <c r="AP83" s="134"/>
      <c r="AQ83" s="134"/>
      <c r="AR83" s="134"/>
      <c r="AS83" s="134"/>
      <c r="AT83" s="134"/>
      <c r="AU83" s="134"/>
      <c r="AV83" s="134"/>
      <c r="AW83" s="134">
        <v>0</v>
      </c>
      <c r="AX83" s="134"/>
      <c r="AY83" s="134"/>
      <c r="AZ83" s="134"/>
      <c r="BA83" s="134"/>
      <c r="BB83" s="134"/>
      <c r="BC83" s="134"/>
      <c r="BD83" s="134"/>
      <c r="BE83" s="134">
        <f t="shared" si="1"/>
        <v>112258</v>
      </c>
      <c r="BF83" s="134"/>
      <c r="BG83" s="134"/>
      <c r="BH83" s="134"/>
      <c r="BI83" s="134"/>
      <c r="BJ83" s="134"/>
      <c r="BK83" s="134"/>
      <c r="BL83" s="134"/>
    </row>
    <row r="84" spans="1:64" ht="25.5" customHeight="1" x14ac:dyDescent="0.2">
      <c r="A84" s="60">
        <v>0</v>
      </c>
      <c r="B84" s="60"/>
      <c r="C84" s="60"/>
      <c r="D84" s="60"/>
      <c r="E84" s="60"/>
      <c r="F84" s="60"/>
      <c r="G84" s="112" t="s">
        <v>77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76" t="s">
        <v>68</v>
      </c>
      <c r="AA84" s="76"/>
      <c r="AB84" s="76"/>
      <c r="AC84" s="76"/>
      <c r="AD84" s="76"/>
      <c r="AE84" s="76" t="s">
        <v>69</v>
      </c>
      <c r="AF84" s="76"/>
      <c r="AG84" s="76"/>
      <c r="AH84" s="76"/>
      <c r="AI84" s="76"/>
      <c r="AJ84" s="76"/>
      <c r="AK84" s="76"/>
      <c r="AL84" s="76"/>
      <c r="AM84" s="76"/>
      <c r="AN84" s="115"/>
      <c r="AO84" s="134">
        <v>397243</v>
      </c>
      <c r="AP84" s="134"/>
      <c r="AQ84" s="134"/>
      <c r="AR84" s="134"/>
      <c r="AS84" s="134"/>
      <c r="AT84" s="134"/>
      <c r="AU84" s="134"/>
      <c r="AV84" s="134"/>
      <c r="AW84" s="134">
        <v>0</v>
      </c>
      <c r="AX84" s="134"/>
      <c r="AY84" s="134"/>
      <c r="AZ84" s="134"/>
      <c r="BA84" s="134"/>
      <c r="BB84" s="134"/>
      <c r="BC84" s="134"/>
      <c r="BD84" s="134"/>
      <c r="BE84" s="134">
        <f t="shared" si="1"/>
        <v>397243</v>
      </c>
      <c r="BF84" s="134"/>
      <c r="BG84" s="134"/>
      <c r="BH84" s="134"/>
      <c r="BI84" s="134"/>
      <c r="BJ84" s="134"/>
      <c r="BK84" s="134"/>
      <c r="BL84" s="134"/>
    </row>
    <row r="85" spans="1:64" s="141" customFormat="1" ht="25.5" customHeight="1" x14ac:dyDescent="0.2">
      <c r="A85" s="135">
        <v>0</v>
      </c>
      <c r="B85" s="135"/>
      <c r="C85" s="135"/>
      <c r="D85" s="135"/>
      <c r="E85" s="135"/>
      <c r="F85" s="135"/>
      <c r="G85" s="136" t="s">
        <v>78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139" t="s">
        <v>79</v>
      </c>
      <c r="AA85" s="139"/>
      <c r="AB85" s="139"/>
      <c r="AC85" s="139"/>
      <c r="AD85" s="139"/>
      <c r="AE85" s="139" t="s">
        <v>80</v>
      </c>
      <c r="AF85" s="139"/>
      <c r="AG85" s="139"/>
      <c r="AH85" s="139"/>
      <c r="AI85" s="139"/>
      <c r="AJ85" s="139"/>
      <c r="AK85" s="139"/>
      <c r="AL85" s="139"/>
      <c r="AM85" s="139"/>
      <c r="AN85" s="140"/>
      <c r="AO85" s="134">
        <v>175</v>
      </c>
      <c r="AP85" s="134"/>
      <c r="AQ85" s="134"/>
      <c r="AR85" s="134"/>
      <c r="AS85" s="134"/>
      <c r="AT85" s="134"/>
      <c r="AU85" s="134"/>
      <c r="AV85" s="134"/>
      <c r="AW85" s="134">
        <v>0</v>
      </c>
      <c r="AX85" s="134"/>
      <c r="AY85" s="134"/>
      <c r="AZ85" s="134"/>
      <c r="BA85" s="134"/>
      <c r="BB85" s="134"/>
      <c r="BC85" s="134"/>
      <c r="BD85" s="134"/>
      <c r="BE85" s="134">
        <f t="shared" si="1"/>
        <v>175</v>
      </c>
      <c r="BF85" s="134"/>
      <c r="BG85" s="134"/>
      <c r="BH85" s="134"/>
      <c r="BI85" s="134"/>
      <c r="BJ85" s="134"/>
      <c r="BK85" s="134"/>
      <c r="BL85" s="134"/>
    </row>
    <row r="86" spans="1:64" s="141" customFormat="1" ht="24.75" customHeight="1" x14ac:dyDescent="0.2">
      <c r="A86" s="135">
        <v>0</v>
      </c>
      <c r="B86" s="135"/>
      <c r="C86" s="135"/>
      <c r="D86" s="135"/>
      <c r="E86" s="135"/>
      <c r="F86" s="135"/>
      <c r="G86" s="136" t="s">
        <v>81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9" t="s">
        <v>82</v>
      </c>
      <c r="AA86" s="139"/>
      <c r="AB86" s="139"/>
      <c r="AC86" s="139"/>
      <c r="AD86" s="139"/>
      <c r="AE86" s="139" t="s">
        <v>69</v>
      </c>
      <c r="AF86" s="139"/>
      <c r="AG86" s="139"/>
      <c r="AH86" s="139"/>
      <c r="AI86" s="139"/>
      <c r="AJ86" s="139"/>
      <c r="AK86" s="139"/>
      <c r="AL86" s="139"/>
      <c r="AM86" s="139"/>
      <c r="AN86" s="140"/>
      <c r="AO86" s="134">
        <v>2691290</v>
      </c>
      <c r="AP86" s="134"/>
      <c r="AQ86" s="134"/>
      <c r="AR86" s="134"/>
      <c r="AS86" s="134"/>
      <c r="AT86" s="134"/>
      <c r="AU86" s="134"/>
      <c r="AV86" s="134"/>
      <c r="AW86" s="134">
        <v>0</v>
      </c>
      <c r="AX86" s="134"/>
      <c r="AY86" s="134"/>
      <c r="AZ86" s="134"/>
      <c r="BA86" s="134"/>
      <c r="BB86" s="134"/>
      <c r="BC86" s="134"/>
      <c r="BD86" s="134"/>
      <c r="BE86" s="134">
        <f t="shared" si="1"/>
        <v>2691290</v>
      </c>
      <c r="BF86" s="134"/>
      <c r="BG86" s="134"/>
      <c r="BH86" s="134"/>
      <c r="BI86" s="134"/>
      <c r="BJ86" s="134"/>
      <c r="BK86" s="134"/>
      <c r="BL86" s="134"/>
    </row>
    <row r="87" spans="1:64" s="141" customFormat="1" ht="25.5" customHeight="1" x14ac:dyDescent="0.2">
      <c r="A87" s="135">
        <v>0</v>
      </c>
      <c r="B87" s="135"/>
      <c r="C87" s="135"/>
      <c r="D87" s="135"/>
      <c r="E87" s="135"/>
      <c r="F87" s="135"/>
      <c r="G87" s="136" t="s">
        <v>83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9" t="s">
        <v>79</v>
      </c>
      <c r="AA87" s="139"/>
      <c r="AB87" s="139"/>
      <c r="AC87" s="139"/>
      <c r="AD87" s="139"/>
      <c r="AE87" s="139" t="s">
        <v>80</v>
      </c>
      <c r="AF87" s="139"/>
      <c r="AG87" s="139"/>
      <c r="AH87" s="139"/>
      <c r="AI87" s="139"/>
      <c r="AJ87" s="139"/>
      <c r="AK87" s="139"/>
      <c r="AL87" s="139"/>
      <c r="AM87" s="139"/>
      <c r="AN87" s="140"/>
      <c r="AO87" s="134">
        <v>169</v>
      </c>
      <c r="AP87" s="134"/>
      <c r="AQ87" s="134"/>
      <c r="AR87" s="134"/>
      <c r="AS87" s="134"/>
      <c r="AT87" s="134"/>
      <c r="AU87" s="134"/>
      <c r="AV87" s="134"/>
      <c r="AW87" s="134">
        <v>1</v>
      </c>
      <c r="AX87" s="134"/>
      <c r="AY87" s="134"/>
      <c r="AZ87" s="134"/>
      <c r="BA87" s="134"/>
      <c r="BB87" s="134"/>
      <c r="BC87" s="134"/>
      <c r="BD87" s="134"/>
      <c r="BE87" s="134">
        <f t="shared" si="1"/>
        <v>170</v>
      </c>
      <c r="BF87" s="134"/>
      <c r="BG87" s="134"/>
      <c r="BH87" s="134"/>
      <c r="BI87" s="134"/>
      <c r="BJ87" s="134"/>
      <c r="BK87" s="134"/>
      <c r="BL87" s="134"/>
    </row>
    <row r="88" spans="1:64" ht="30.75" customHeight="1" x14ac:dyDescent="0.2">
      <c r="A88" s="60">
        <v>0</v>
      </c>
      <c r="B88" s="60"/>
      <c r="C88" s="60"/>
      <c r="D88" s="60"/>
      <c r="E88" s="60"/>
      <c r="F88" s="60"/>
      <c r="G88" s="112" t="s">
        <v>84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76" t="s">
        <v>79</v>
      </c>
      <c r="AA88" s="76"/>
      <c r="AB88" s="76"/>
      <c r="AC88" s="76"/>
      <c r="AD88" s="76"/>
      <c r="AE88" s="115" t="s">
        <v>85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134">
        <v>70</v>
      </c>
      <c r="AP88" s="134"/>
      <c r="AQ88" s="134"/>
      <c r="AR88" s="134"/>
      <c r="AS88" s="134"/>
      <c r="AT88" s="134"/>
      <c r="AU88" s="134"/>
      <c r="AV88" s="134"/>
      <c r="AW88" s="129">
        <v>0</v>
      </c>
      <c r="AX88" s="129"/>
      <c r="AY88" s="129"/>
      <c r="AZ88" s="129"/>
      <c r="BA88" s="129"/>
      <c r="BB88" s="129"/>
      <c r="BC88" s="129"/>
      <c r="BD88" s="129"/>
      <c r="BE88" s="129">
        <f t="shared" si="1"/>
        <v>70</v>
      </c>
      <c r="BF88" s="129"/>
      <c r="BG88" s="129"/>
      <c r="BH88" s="129"/>
      <c r="BI88" s="129"/>
      <c r="BJ88" s="129"/>
      <c r="BK88" s="129"/>
      <c r="BL88" s="129"/>
    </row>
    <row r="89" spans="1:64" ht="24" customHeight="1" x14ac:dyDescent="0.2">
      <c r="A89" s="60">
        <v>0</v>
      </c>
      <c r="B89" s="60"/>
      <c r="C89" s="60"/>
      <c r="D89" s="60"/>
      <c r="E89" s="60"/>
      <c r="F89" s="60"/>
      <c r="G89" s="112" t="s">
        <v>86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76" t="s">
        <v>79</v>
      </c>
      <c r="AA89" s="76"/>
      <c r="AB89" s="76"/>
      <c r="AC89" s="76"/>
      <c r="AD89" s="76"/>
      <c r="AE89" s="115" t="s">
        <v>80</v>
      </c>
      <c r="AF89" s="116"/>
      <c r="AG89" s="116"/>
      <c r="AH89" s="116"/>
      <c r="AI89" s="116"/>
      <c r="AJ89" s="116"/>
      <c r="AK89" s="116"/>
      <c r="AL89" s="116"/>
      <c r="AM89" s="116"/>
      <c r="AN89" s="117"/>
      <c r="AO89" s="129">
        <v>3</v>
      </c>
      <c r="AP89" s="129"/>
      <c r="AQ89" s="129"/>
      <c r="AR89" s="129"/>
      <c r="AS89" s="129"/>
      <c r="AT89" s="129"/>
      <c r="AU89" s="129"/>
      <c r="AV89" s="129"/>
      <c r="AW89" s="129">
        <v>0</v>
      </c>
      <c r="AX89" s="129"/>
      <c r="AY89" s="129"/>
      <c r="AZ89" s="129"/>
      <c r="BA89" s="129"/>
      <c r="BB89" s="129"/>
      <c r="BC89" s="129"/>
      <c r="BD89" s="129"/>
      <c r="BE89" s="129">
        <f t="shared" si="1"/>
        <v>3</v>
      </c>
      <c r="BF89" s="129"/>
      <c r="BG89" s="129"/>
      <c r="BH89" s="129"/>
      <c r="BI89" s="129"/>
      <c r="BJ89" s="129"/>
      <c r="BK89" s="129"/>
      <c r="BL89" s="129"/>
    </row>
    <row r="90" spans="1:64" ht="25.5" customHeight="1" x14ac:dyDescent="0.2">
      <c r="A90" s="60">
        <v>0</v>
      </c>
      <c r="B90" s="60"/>
      <c r="C90" s="60"/>
      <c r="D90" s="60"/>
      <c r="E90" s="60"/>
      <c r="F90" s="60"/>
      <c r="G90" s="112" t="s">
        <v>87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76" t="s">
        <v>88</v>
      </c>
      <c r="AA90" s="76"/>
      <c r="AB90" s="76"/>
      <c r="AC90" s="76"/>
      <c r="AD90" s="76"/>
      <c r="AE90" s="115" t="s">
        <v>69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129">
        <v>2000</v>
      </c>
      <c r="AP90" s="129"/>
      <c r="AQ90" s="129"/>
      <c r="AR90" s="129"/>
      <c r="AS90" s="129"/>
      <c r="AT90" s="129"/>
      <c r="AU90" s="129"/>
      <c r="AV90" s="129"/>
      <c r="AW90" s="129">
        <v>0</v>
      </c>
      <c r="AX90" s="129"/>
      <c r="AY90" s="129"/>
      <c r="AZ90" s="129"/>
      <c r="BA90" s="129"/>
      <c r="BB90" s="129"/>
      <c r="BC90" s="129"/>
      <c r="BD90" s="129"/>
      <c r="BE90" s="129">
        <f t="shared" si="1"/>
        <v>2000</v>
      </c>
      <c r="BF90" s="129"/>
      <c r="BG90" s="129"/>
      <c r="BH90" s="129"/>
      <c r="BI90" s="129"/>
      <c r="BJ90" s="129"/>
      <c r="BK90" s="129"/>
      <c r="BL90" s="129"/>
    </row>
    <row r="91" spans="1:64" ht="25.5" customHeight="1" x14ac:dyDescent="0.2">
      <c r="A91" s="60">
        <v>0</v>
      </c>
      <c r="B91" s="60"/>
      <c r="C91" s="60"/>
      <c r="D91" s="60"/>
      <c r="E91" s="60"/>
      <c r="F91" s="60"/>
      <c r="G91" s="112" t="s">
        <v>89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76" t="s">
        <v>79</v>
      </c>
      <c r="AA91" s="76"/>
      <c r="AB91" s="76"/>
      <c r="AC91" s="76"/>
      <c r="AD91" s="76"/>
      <c r="AE91" s="115" t="s">
        <v>80</v>
      </c>
      <c r="AF91" s="116"/>
      <c r="AG91" s="116"/>
      <c r="AH91" s="116"/>
      <c r="AI91" s="116"/>
      <c r="AJ91" s="116"/>
      <c r="AK91" s="116"/>
      <c r="AL91" s="116"/>
      <c r="AM91" s="116"/>
      <c r="AN91" s="117"/>
      <c r="AO91" s="129">
        <v>6</v>
      </c>
      <c r="AP91" s="129"/>
      <c r="AQ91" s="129"/>
      <c r="AR91" s="129"/>
      <c r="AS91" s="129"/>
      <c r="AT91" s="129"/>
      <c r="AU91" s="129"/>
      <c r="AV91" s="129"/>
      <c r="AW91" s="129">
        <v>0</v>
      </c>
      <c r="AX91" s="129"/>
      <c r="AY91" s="129"/>
      <c r="AZ91" s="129"/>
      <c r="BA91" s="129"/>
      <c r="BB91" s="129"/>
      <c r="BC91" s="129"/>
      <c r="BD91" s="129"/>
      <c r="BE91" s="129">
        <f t="shared" si="1"/>
        <v>6</v>
      </c>
      <c r="BF91" s="129"/>
      <c r="BG91" s="129"/>
      <c r="BH91" s="129"/>
      <c r="BI91" s="129"/>
      <c r="BJ91" s="129"/>
      <c r="BK91" s="129"/>
      <c r="BL91" s="129"/>
    </row>
    <row r="92" spans="1:64" ht="25.5" customHeight="1" x14ac:dyDescent="0.2">
      <c r="A92" s="60">
        <v>0</v>
      </c>
      <c r="B92" s="60"/>
      <c r="C92" s="60"/>
      <c r="D92" s="60"/>
      <c r="E92" s="60"/>
      <c r="F92" s="60"/>
      <c r="G92" s="112" t="s">
        <v>90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76" t="s">
        <v>79</v>
      </c>
      <c r="AA92" s="76"/>
      <c r="AB92" s="76"/>
      <c r="AC92" s="76"/>
      <c r="AD92" s="76"/>
      <c r="AE92" s="115" t="s">
        <v>80</v>
      </c>
      <c r="AF92" s="116"/>
      <c r="AG92" s="116"/>
      <c r="AH92" s="116"/>
      <c r="AI92" s="116"/>
      <c r="AJ92" s="116"/>
      <c r="AK92" s="116"/>
      <c r="AL92" s="116"/>
      <c r="AM92" s="116"/>
      <c r="AN92" s="117"/>
      <c r="AO92" s="129">
        <v>5</v>
      </c>
      <c r="AP92" s="129"/>
      <c r="AQ92" s="129"/>
      <c r="AR92" s="129"/>
      <c r="AS92" s="129"/>
      <c r="AT92" s="129"/>
      <c r="AU92" s="129"/>
      <c r="AV92" s="129"/>
      <c r="AW92" s="129">
        <v>0</v>
      </c>
      <c r="AX92" s="129"/>
      <c r="AY92" s="129"/>
      <c r="AZ92" s="129"/>
      <c r="BA92" s="129"/>
      <c r="BB92" s="129"/>
      <c r="BC92" s="129"/>
      <c r="BD92" s="129"/>
      <c r="BE92" s="129">
        <f t="shared" si="1"/>
        <v>5</v>
      </c>
      <c r="BF92" s="129"/>
      <c r="BG92" s="129"/>
      <c r="BH92" s="129"/>
      <c r="BI92" s="129"/>
      <c r="BJ92" s="129"/>
      <c r="BK92" s="129"/>
      <c r="BL92" s="129"/>
    </row>
    <row r="93" spans="1:64" ht="25.5" customHeight="1" x14ac:dyDescent="0.2">
      <c r="A93" s="60">
        <v>0</v>
      </c>
      <c r="B93" s="60"/>
      <c r="C93" s="60"/>
      <c r="D93" s="60"/>
      <c r="E93" s="60"/>
      <c r="F93" s="60"/>
      <c r="G93" s="112" t="s">
        <v>91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76" t="s">
        <v>79</v>
      </c>
      <c r="AA93" s="76"/>
      <c r="AB93" s="76"/>
      <c r="AC93" s="76"/>
      <c r="AD93" s="76"/>
      <c r="AE93" s="115" t="s">
        <v>80</v>
      </c>
      <c r="AF93" s="116"/>
      <c r="AG93" s="116"/>
      <c r="AH93" s="116"/>
      <c r="AI93" s="116"/>
      <c r="AJ93" s="116"/>
      <c r="AK93" s="116"/>
      <c r="AL93" s="116"/>
      <c r="AM93" s="116"/>
      <c r="AN93" s="117"/>
      <c r="AO93" s="129">
        <v>1</v>
      </c>
      <c r="AP93" s="129"/>
      <c r="AQ93" s="129"/>
      <c r="AR93" s="129"/>
      <c r="AS93" s="129"/>
      <c r="AT93" s="129"/>
      <c r="AU93" s="129"/>
      <c r="AV93" s="129"/>
      <c r="AW93" s="129">
        <v>0</v>
      </c>
      <c r="AX93" s="129"/>
      <c r="AY93" s="129"/>
      <c r="AZ93" s="129"/>
      <c r="BA93" s="129"/>
      <c r="BB93" s="129"/>
      <c r="BC93" s="129"/>
      <c r="BD93" s="129"/>
      <c r="BE93" s="129">
        <f t="shared" si="1"/>
        <v>1</v>
      </c>
      <c r="BF93" s="129"/>
      <c r="BG93" s="129"/>
      <c r="BH93" s="129"/>
      <c r="BI93" s="129"/>
      <c r="BJ93" s="129"/>
      <c r="BK93" s="129"/>
      <c r="BL93" s="129"/>
    </row>
    <row r="94" spans="1:64" ht="25.5" customHeight="1" x14ac:dyDescent="0.2">
      <c r="A94" s="60">
        <v>0</v>
      </c>
      <c r="B94" s="60"/>
      <c r="C94" s="60"/>
      <c r="D94" s="60"/>
      <c r="E94" s="60"/>
      <c r="F94" s="60"/>
      <c r="G94" s="112" t="s">
        <v>92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/>
      <c r="Z94" s="76" t="s">
        <v>79</v>
      </c>
      <c r="AA94" s="76"/>
      <c r="AB94" s="76"/>
      <c r="AC94" s="76"/>
      <c r="AD94" s="76"/>
      <c r="AE94" s="115" t="s">
        <v>80</v>
      </c>
      <c r="AF94" s="116"/>
      <c r="AG94" s="116"/>
      <c r="AH94" s="116"/>
      <c r="AI94" s="116"/>
      <c r="AJ94" s="116"/>
      <c r="AK94" s="116"/>
      <c r="AL94" s="116"/>
      <c r="AM94" s="116"/>
      <c r="AN94" s="117"/>
      <c r="AO94" s="129">
        <v>7</v>
      </c>
      <c r="AP94" s="129"/>
      <c r="AQ94" s="129"/>
      <c r="AR94" s="129"/>
      <c r="AS94" s="129"/>
      <c r="AT94" s="129"/>
      <c r="AU94" s="129"/>
      <c r="AV94" s="129"/>
      <c r="AW94" s="129">
        <v>0</v>
      </c>
      <c r="AX94" s="129"/>
      <c r="AY94" s="129"/>
      <c r="AZ94" s="129"/>
      <c r="BA94" s="129"/>
      <c r="BB94" s="129"/>
      <c r="BC94" s="129"/>
      <c r="BD94" s="129"/>
      <c r="BE94" s="129">
        <f t="shared" si="1"/>
        <v>7</v>
      </c>
      <c r="BF94" s="129"/>
      <c r="BG94" s="129"/>
      <c r="BH94" s="129"/>
      <c r="BI94" s="129"/>
      <c r="BJ94" s="129"/>
      <c r="BK94" s="129"/>
      <c r="BL94" s="129"/>
    </row>
    <row r="95" spans="1:64" s="4" customFormat="1" ht="12.75" customHeight="1" x14ac:dyDescent="0.2">
      <c r="A95" s="97">
        <v>0</v>
      </c>
      <c r="B95" s="97"/>
      <c r="C95" s="97"/>
      <c r="D95" s="97"/>
      <c r="E95" s="97"/>
      <c r="F95" s="97"/>
      <c r="G95" s="118" t="s">
        <v>93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101"/>
      <c r="AA95" s="101"/>
      <c r="AB95" s="101"/>
      <c r="AC95" s="101"/>
      <c r="AD95" s="101"/>
      <c r="AE95" s="98"/>
      <c r="AF95" s="121"/>
      <c r="AG95" s="121"/>
      <c r="AH95" s="121"/>
      <c r="AI95" s="121"/>
      <c r="AJ95" s="121"/>
      <c r="AK95" s="121"/>
      <c r="AL95" s="121"/>
      <c r="AM95" s="121"/>
      <c r="AN95" s="122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</row>
    <row r="96" spans="1:64" ht="24" customHeight="1" x14ac:dyDescent="0.2">
      <c r="A96" s="60">
        <v>0</v>
      </c>
      <c r="B96" s="60"/>
      <c r="C96" s="60"/>
      <c r="D96" s="60"/>
      <c r="E96" s="60"/>
      <c r="F96" s="60"/>
      <c r="G96" s="112" t="s">
        <v>94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4"/>
      <c r="Z96" s="76" t="s">
        <v>79</v>
      </c>
      <c r="AA96" s="76"/>
      <c r="AB96" s="76"/>
      <c r="AC96" s="76"/>
      <c r="AD96" s="76"/>
      <c r="AE96" s="115" t="s">
        <v>80</v>
      </c>
      <c r="AF96" s="116"/>
      <c r="AG96" s="116"/>
      <c r="AH96" s="116"/>
      <c r="AI96" s="116"/>
      <c r="AJ96" s="116"/>
      <c r="AK96" s="116"/>
      <c r="AL96" s="116"/>
      <c r="AM96" s="116"/>
      <c r="AN96" s="117"/>
      <c r="AO96" s="129">
        <v>137</v>
      </c>
      <c r="AP96" s="129"/>
      <c r="AQ96" s="129"/>
      <c r="AR96" s="129"/>
      <c r="AS96" s="129"/>
      <c r="AT96" s="129"/>
      <c r="AU96" s="129"/>
      <c r="AV96" s="129"/>
      <c r="AW96" s="129">
        <v>0</v>
      </c>
      <c r="AX96" s="129"/>
      <c r="AY96" s="129"/>
      <c r="AZ96" s="129"/>
      <c r="BA96" s="129"/>
      <c r="BB96" s="129"/>
      <c r="BC96" s="129"/>
      <c r="BD96" s="129"/>
      <c r="BE96" s="129">
        <f t="shared" ref="BE96:BE104" si="2">AO96+AW96</f>
        <v>137</v>
      </c>
      <c r="BF96" s="129"/>
      <c r="BG96" s="129"/>
      <c r="BH96" s="129"/>
      <c r="BI96" s="129"/>
      <c r="BJ96" s="129"/>
      <c r="BK96" s="129"/>
      <c r="BL96" s="129"/>
    </row>
    <row r="97" spans="1:64" ht="25.5" customHeight="1" x14ac:dyDescent="0.2">
      <c r="A97" s="60">
        <v>0</v>
      </c>
      <c r="B97" s="60"/>
      <c r="C97" s="60"/>
      <c r="D97" s="60"/>
      <c r="E97" s="60"/>
      <c r="F97" s="60"/>
      <c r="G97" s="112" t="s">
        <v>95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4"/>
      <c r="Z97" s="76" t="s">
        <v>82</v>
      </c>
      <c r="AA97" s="76"/>
      <c r="AB97" s="76"/>
      <c r="AC97" s="76"/>
      <c r="AD97" s="76"/>
      <c r="AE97" s="115" t="s">
        <v>69</v>
      </c>
      <c r="AF97" s="116"/>
      <c r="AG97" s="116"/>
      <c r="AH97" s="116"/>
      <c r="AI97" s="116"/>
      <c r="AJ97" s="116"/>
      <c r="AK97" s="116"/>
      <c r="AL97" s="116"/>
      <c r="AM97" s="116"/>
      <c r="AN97" s="117"/>
      <c r="AO97" s="129">
        <v>2691290</v>
      </c>
      <c r="AP97" s="129"/>
      <c r="AQ97" s="129"/>
      <c r="AR97" s="129"/>
      <c r="AS97" s="129"/>
      <c r="AT97" s="129"/>
      <c r="AU97" s="129"/>
      <c r="AV97" s="129"/>
      <c r="AW97" s="129">
        <v>0</v>
      </c>
      <c r="AX97" s="129"/>
      <c r="AY97" s="129"/>
      <c r="AZ97" s="129"/>
      <c r="BA97" s="129"/>
      <c r="BB97" s="129"/>
      <c r="BC97" s="129"/>
      <c r="BD97" s="129"/>
      <c r="BE97" s="129">
        <f t="shared" si="2"/>
        <v>2691290</v>
      </c>
      <c r="BF97" s="129"/>
      <c r="BG97" s="129"/>
      <c r="BH97" s="129"/>
      <c r="BI97" s="129"/>
      <c r="BJ97" s="129"/>
      <c r="BK97" s="129"/>
      <c r="BL97" s="129"/>
    </row>
    <row r="98" spans="1:64" ht="25.5" customHeight="1" x14ac:dyDescent="0.2">
      <c r="A98" s="60">
        <v>0</v>
      </c>
      <c r="B98" s="60"/>
      <c r="C98" s="60"/>
      <c r="D98" s="60"/>
      <c r="E98" s="60"/>
      <c r="F98" s="60"/>
      <c r="G98" s="112" t="s">
        <v>96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4"/>
      <c r="Z98" s="76" t="s">
        <v>88</v>
      </c>
      <c r="AA98" s="76"/>
      <c r="AB98" s="76"/>
      <c r="AC98" s="76"/>
      <c r="AD98" s="76"/>
      <c r="AE98" s="115" t="s">
        <v>69</v>
      </c>
      <c r="AF98" s="116"/>
      <c r="AG98" s="116"/>
      <c r="AH98" s="116"/>
      <c r="AI98" s="116"/>
      <c r="AJ98" s="116"/>
      <c r="AK98" s="116"/>
      <c r="AL98" s="116"/>
      <c r="AM98" s="116"/>
      <c r="AN98" s="117"/>
      <c r="AO98" s="129">
        <v>2000</v>
      </c>
      <c r="AP98" s="129"/>
      <c r="AQ98" s="129"/>
      <c r="AR98" s="129"/>
      <c r="AS98" s="129"/>
      <c r="AT98" s="129"/>
      <c r="AU98" s="129"/>
      <c r="AV98" s="129"/>
      <c r="AW98" s="129">
        <v>0</v>
      </c>
      <c r="AX98" s="129"/>
      <c r="AY98" s="129"/>
      <c r="AZ98" s="129"/>
      <c r="BA98" s="129"/>
      <c r="BB98" s="129"/>
      <c r="BC98" s="129"/>
      <c r="BD98" s="129"/>
      <c r="BE98" s="129">
        <f t="shared" si="2"/>
        <v>2000</v>
      </c>
      <c r="BF98" s="129"/>
      <c r="BG98" s="129"/>
      <c r="BH98" s="129"/>
      <c r="BI98" s="129"/>
      <c r="BJ98" s="129"/>
      <c r="BK98" s="129"/>
      <c r="BL98" s="129"/>
    </row>
    <row r="99" spans="1:64" ht="25.5" customHeight="1" x14ac:dyDescent="0.2">
      <c r="A99" s="60">
        <v>0</v>
      </c>
      <c r="B99" s="60"/>
      <c r="C99" s="60"/>
      <c r="D99" s="60"/>
      <c r="E99" s="60"/>
      <c r="F99" s="60"/>
      <c r="G99" s="112" t="s">
        <v>97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4"/>
      <c r="Z99" s="76" t="s">
        <v>79</v>
      </c>
      <c r="AA99" s="76"/>
      <c r="AB99" s="76"/>
      <c r="AC99" s="76"/>
      <c r="AD99" s="76"/>
      <c r="AE99" s="115" t="s">
        <v>69</v>
      </c>
      <c r="AF99" s="116"/>
      <c r="AG99" s="116"/>
      <c r="AH99" s="116"/>
      <c r="AI99" s="116"/>
      <c r="AJ99" s="116"/>
      <c r="AK99" s="116"/>
      <c r="AL99" s="116"/>
      <c r="AM99" s="116"/>
      <c r="AN99" s="117"/>
      <c r="AO99" s="129">
        <v>54</v>
      </c>
      <c r="AP99" s="129"/>
      <c r="AQ99" s="129"/>
      <c r="AR99" s="129"/>
      <c r="AS99" s="129"/>
      <c r="AT99" s="129"/>
      <c r="AU99" s="129"/>
      <c r="AV99" s="129"/>
      <c r="AW99" s="129">
        <v>1</v>
      </c>
      <c r="AX99" s="129"/>
      <c r="AY99" s="129"/>
      <c r="AZ99" s="129"/>
      <c r="BA99" s="129"/>
      <c r="BB99" s="129"/>
      <c r="BC99" s="129"/>
      <c r="BD99" s="129"/>
      <c r="BE99" s="129">
        <f t="shared" si="2"/>
        <v>55</v>
      </c>
      <c r="BF99" s="129"/>
      <c r="BG99" s="129"/>
      <c r="BH99" s="129"/>
      <c r="BI99" s="129"/>
      <c r="BJ99" s="129"/>
      <c r="BK99" s="129"/>
      <c r="BL99" s="129"/>
    </row>
    <row r="100" spans="1:64" ht="24.75" customHeight="1" x14ac:dyDescent="0.2">
      <c r="A100" s="60">
        <v>0</v>
      </c>
      <c r="B100" s="60"/>
      <c r="C100" s="60"/>
      <c r="D100" s="60"/>
      <c r="E100" s="60"/>
      <c r="F100" s="60"/>
      <c r="G100" s="112" t="s">
        <v>98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4"/>
      <c r="Z100" s="76" t="s">
        <v>99</v>
      </c>
      <c r="AA100" s="76"/>
      <c r="AB100" s="76"/>
      <c r="AC100" s="76"/>
      <c r="AD100" s="76"/>
      <c r="AE100" s="115" t="s">
        <v>69</v>
      </c>
      <c r="AF100" s="116"/>
      <c r="AG100" s="116"/>
      <c r="AH100" s="116"/>
      <c r="AI100" s="116"/>
      <c r="AJ100" s="116"/>
      <c r="AK100" s="116"/>
      <c r="AL100" s="116"/>
      <c r="AM100" s="116"/>
      <c r="AN100" s="117"/>
      <c r="AO100" s="142">
        <v>6.452</v>
      </c>
      <c r="AP100" s="143"/>
      <c r="AQ100" s="143"/>
      <c r="AR100" s="143"/>
      <c r="AS100" s="143"/>
      <c r="AT100" s="143"/>
      <c r="AU100" s="143"/>
      <c r="AV100" s="144"/>
      <c r="AW100" s="134">
        <v>0</v>
      </c>
      <c r="AX100" s="134"/>
      <c r="AY100" s="134"/>
      <c r="AZ100" s="134"/>
      <c r="BA100" s="134"/>
      <c r="BB100" s="134"/>
      <c r="BC100" s="134"/>
      <c r="BD100" s="134"/>
      <c r="BE100" s="142">
        <v>6.452</v>
      </c>
      <c r="BF100" s="143"/>
      <c r="BG100" s="143"/>
      <c r="BH100" s="143"/>
      <c r="BI100" s="143"/>
      <c r="BJ100" s="143"/>
      <c r="BK100" s="143"/>
      <c r="BL100" s="144"/>
    </row>
    <row r="101" spans="1:64" ht="25.5" customHeight="1" x14ac:dyDescent="0.2">
      <c r="A101" s="60">
        <v>0</v>
      </c>
      <c r="B101" s="60"/>
      <c r="C101" s="60"/>
      <c r="D101" s="60"/>
      <c r="E101" s="60"/>
      <c r="F101" s="60"/>
      <c r="G101" s="112" t="s">
        <v>100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4"/>
      <c r="Z101" s="76" t="s">
        <v>101</v>
      </c>
      <c r="AA101" s="76"/>
      <c r="AB101" s="76"/>
      <c r="AC101" s="76"/>
      <c r="AD101" s="76"/>
      <c r="AE101" s="115" t="s">
        <v>69</v>
      </c>
      <c r="AF101" s="116"/>
      <c r="AG101" s="116"/>
      <c r="AH101" s="116"/>
      <c r="AI101" s="116"/>
      <c r="AJ101" s="116"/>
      <c r="AK101" s="116"/>
      <c r="AL101" s="116"/>
      <c r="AM101" s="116"/>
      <c r="AN101" s="117"/>
      <c r="AO101" s="142">
        <v>40.033999999999999</v>
      </c>
      <c r="AP101" s="143"/>
      <c r="AQ101" s="143"/>
      <c r="AR101" s="143"/>
      <c r="AS101" s="143"/>
      <c r="AT101" s="143"/>
      <c r="AU101" s="143"/>
      <c r="AV101" s="144"/>
      <c r="AW101" s="134">
        <v>0</v>
      </c>
      <c r="AX101" s="134"/>
      <c r="AY101" s="134"/>
      <c r="AZ101" s="134"/>
      <c r="BA101" s="134"/>
      <c r="BB101" s="134"/>
      <c r="BC101" s="134"/>
      <c r="BD101" s="134"/>
      <c r="BE101" s="142">
        <v>40.033999999999999</v>
      </c>
      <c r="BF101" s="143"/>
      <c r="BG101" s="143"/>
      <c r="BH101" s="143"/>
      <c r="BI101" s="143"/>
      <c r="BJ101" s="143"/>
      <c r="BK101" s="143"/>
      <c r="BL101" s="144"/>
    </row>
    <row r="102" spans="1:64" ht="30" customHeight="1" x14ac:dyDescent="0.2">
      <c r="A102" s="60">
        <v>0</v>
      </c>
      <c r="B102" s="60"/>
      <c r="C102" s="60"/>
      <c r="D102" s="60"/>
      <c r="E102" s="60"/>
      <c r="F102" s="60"/>
      <c r="G102" s="112" t="s">
        <v>102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4"/>
      <c r="Z102" s="76" t="s">
        <v>99</v>
      </c>
      <c r="AA102" s="76"/>
      <c r="AB102" s="76"/>
      <c r="AC102" s="76"/>
      <c r="AD102" s="76"/>
      <c r="AE102" s="115" t="s">
        <v>69</v>
      </c>
      <c r="AF102" s="116"/>
      <c r="AG102" s="116"/>
      <c r="AH102" s="116"/>
      <c r="AI102" s="116"/>
      <c r="AJ102" s="116"/>
      <c r="AK102" s="116"/>
      <c r="AL102" s="116"/>
      <c r="AM102" s="116"/>
      <c r="AN102" s="117"/>
      <c r="AO102" s="142">
        <v>0.435</v>
      </c>
      <c r="AP102" s="143"/>
      <c r="AQ102" s="143"/>
      <c r="AR102" s="143"/>
      <c r="AS102" s="143"/>
      <c r="AT102" s="143"/>
      <c r="AU102" s="143"/>
      <c r="AV102" s="144"/>
      <c r="AW102" s="134">
        <v>0</v>
      </c>
      <c r="AX102" s="134"/>
      <c r="AY102" s="134"/>
      <c r="AZ102" s="134"/>
      <c r="BA102" s="134"/>
      <c r="BB102" s="134"/>
      <c r="BC102" s="134"/>
      <c r="BD102" s="134"/>
      <c r="BE102" s="142">
        <v>0.435</v>
      </c>
      <c r="BF102" s="143"/>
      <c r="BG102" s="143"/>
      <c r="BH102" s="143"/>
      <c r="BI102" s="143"/>
      <c r="BJ102" s="143"/>
      <c r="BK102" s="143"/>
      <c r="BL102" s="144"/>
    </row>
    <row r="103" spans="1:64" ht="25.5" customHeight="1" x14ac:dyDescent="0.2">
      <c r="A103" s="60">
        <v>0</v>
      </c>
      <c r="B103" s="60"/>
      <c r="C103" s="60"/>
      <c r="D103" s="60"/>
      <c r="E103" s="60"/>
      <c r="F103" s="60"/>
      <c r="G103" s="112" t="s">
        <v>103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4"/>
      <c r="Z103" s="76" t="s">
        <v>79</v>
      </c>
      <c r="AA103" s="76"/>
      <c r="AB103" s="76"/>
      <c r="AC103" s="76"/>
      <c r="AD103" s="76"/>
      <c r="AE103" s="115" t="s">
        <v>104</v>
      </c>
      <c r="AF103" s="116"/>
      <c r="AG103" s="116"/>
      <c r="AH103" s="116"/>
      <c r="AI103" s="116"/>
      <c r="AJ103" s="116"/>
      <c r="AK103" s="116"/>
      <c r="AL103" s="116"/>
      <c r="AM103" s="116"/>
      <c r="AN103" s="117"/>
      <c r="AO103" s="129">
        <v>70</v>
      </c>
      <c r="AP103" s="129"/>
      <c r="AQ103" s="129"/>
      <c r="AR103" s="129"/>
      <c r="AS103" s="129"/>
      <c r="AT103" s="129"/>
      <c r="AU103" s="129"/>
      <c r="AV103" s="129"/>
      <c r="AW103" s="129">
        <v>0</v>
      </c>
      <c r="AX103" s="129"/>
      <c r="AY103" s="129"/>
      <c r="AZ103" s="129"/>
      <c r="BA103" s="129"/>
      <c r="BB103" s="129"/>
      <c r="BC103" s="129"/>
      <c r="BD103" s="129"/>
      <c r="BE103" s="129">
        <f t="shared" si="2"/>
        <v>70</v>
      </c>
      <c r="BF103" s="129"/>
      <c r="BG103" s="129"/>
      <c r="BH103" s="129"/>
      <c r="BI103" s="129"/>
      <c r="BJ103" s="129"/>
      <c r="BK103" s="129"/>
      <c r="BL103" s="129"/>
    </row>
    <row r="104" spans="1:64" ht="12.75" customHeight="1" x14ac:dyDescent="0.2">
      <c r="A104" s="60">
        <v>0</v>
      </c>
      <c r="B104" s="60"/>
      <c r="C104" s="60"/>
      <c r="D104" s="60"/>
      <c r="E104" s="60"/>
      <c r="F104" s="60"/>
      <c r="G104" s="112" t="s">
        <v>105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4"/>
      <c r="Z104" s="76" t="s">
        <v>79</v>
      </c>
      <c r="AA104" s="76"/>
      <c r="AB104" s="76"/>
      <c r="AC104" s="76"/>
      <c r="AD104" s="76"/>
      <c r="AE104" s="115" t="s">
        <v>69</v>
      </c>
      <c r="AF104" s="116"/>
      <c r="AG104" s="116"/>
      <c r="AH104" s="116"/>
      <c r="AI104" s="116"/>
      <c r="AJ104" s="116"/>
      <c r="AK104" s="116"/>
      <c r="AL104" s="116"/>
      <c r="AM104" s="116"/>
      <c r="AN104" s="117"/>
      <c r="AO104" s="129">
        <v>3</v>
      </c>
      <c r="AP104" s="129"/>
      <c r="AQ104" s="129"/>
      <c r="AR104" s="129"/>
      <c r="AS104" s="129"/>
      <c r="AT104" s="129"/>
      <c r="AU104" s="129"/>
      <c r="AV104" s="129"/>
      <c r="AW104" s="129">
        <v>0</v>
      </c>
      <c r="AX104" s="129"/>
      <c r="AY104" s="129"/>
      <c r="AZ104" s="129"/>
      <c r="BA104" s="129"/>
      <c r="BB104" s="129"/>
      <c r="BC104" s="129"/>
      <c r="BD104" s="129"/>
      <c r="BE104" s="129">
        <f t="shared" si="2"/>
        <v>3</v>
      </c>
      <c r="BF104" s="129"/>
      <c r="BG104" s="129"/>
      <c r="BH104" s="129"/>
      <c r="BI104" s="129"/>
      <c r="BJ104" s="129"/>
      <c r="BK104" s="129"/>
      <c r="BL104" s="129"/>
    </row>
    <row r="105" spans="1:64" s="4" customFormat="1" ht="12.75" customHeight="1" x14ac:dyDescent="0.2">
      <c r="A105" s="97">
        <v>0</v>
      </c>
      <c r="B105" s="97"/>
      <c r="C105" s="97"/>
      <c r="D105" s="97"/>
      <c r="E105" s="97"/>
      <c r="F105" s="97"/>
      <c r="G105" s="118" t="s">
        <v>106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20"/>
      <c r="Z105" s="101"/>
      <c r="AA105" s="101"/>
      <c r="AB105" s="101"/>
      <c r="AC105" s="101"/>
      <c r="AD105" s="101"/>
      <c r="AE105" s="98"/>
      <c r="AF105" s="121"/>
      <c r="AG105" s="121"/>
      <c r="AH105" s="121"/>
      <c r="AI105" s="121"/>
      <c r="AJ105" s="121"/>
      <c r="AK105" s="121"/>
      <c r="AL105" s="121"/>
      <c r="AM105" s="121"/>
      <c r="AN105" s="122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</row>
    <row r="106" spans="1:64" ht="12.75" customHeight="1" x14ac:dyDescent="0.2">
      <c r="A106" s="60">
        <v>0</v>
      </c>
      <c r="B106" s="60"/>
      <c r="C106" s="60"/>
      <c r="D106" s="60"/>
      <c r="E106" s="60"/>
      <c r="F106" s="60"/>
      <c r="G106" s="112" t="s">
        <v>107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4"/>
      <c r="Z106" s="76" t="s">
        <v>79</v>
      </c>
      <c r="AA106" s="76"/>
      <c r="AB106" s="76"/>
      <c r="AC106" s="76"/>
      <c r="AD106" s="76"/>
      <c r="AE106" s="115" t="s">
        <v>69</v>
      </c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129">
        <v>14464</v>
      </c>
      <c r="AP106" s="129"/>
      <c r="AQ106" s="129"/>
      <c r="AR106" s="129"/>
      <c r="AS106" s="129"/>
      <c r="AT106" s="129"/>
      <c r="AU106" s="129"/>
      <c r="AV106" s="129"/>
      <c r="AW106" s="129">
        <v>0</v>
      </c>
      <c r="AX106" s="129"/>
      <c r="AY106" s="129"/>
      <c r="AZ106" s="129"/>
      <c r="BA106" s="129"/>
      <c r="BB106" s="129"/>
      <c r="BC106" s="129"/>
      <c r="BD106" s="129"/>
      <c r="BE106" s="129">
        <f t="shared" ref="BE106:BE114" si="3">AO106+AW106</f>
        <v>14464</v>
      </c>
      <c r="BF106" s="129"/>
      <c r="BG106" s="129"/>
      <c r="BH106" s="129"/>
      <c r="BI106" s="129"/>
      <c r="BJ106" s="129"/>
      <c r="BK106" s="129"/>
      <c r="BL106" s="129"/>
    </row>
    <row r="107" spans="1:64" ht="12.75" customHeight="1" x14ac:dyDescent="0.2">
      <c r="A107" s="60">
        <v>0</v>
      </c>
      <c r="B107" s="60"/>
      <c r="C107" s="60"/>
      <c r="D107" s="60"/>
      <c r="E107" s="60"/>
      <c r="F107" s="60"/>
      <c r="G107" s="112" t="s">
        <v>108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4"/>
      <c r="Z107" s="76" t="s">
        <v>68</v>
      </c>
      <c r="AA107" s="76"/>
      <c r="AB107" s="76"/>
      <c r="AC107" s="76"/>
      <c r="AD107" s="76"/>
      <c r="AE107" s="115" t="s">
        <v>69</v>
      </c>
      <c r="AF107" s="116"/>
      <c r="AG107" s="116"/>
      <c r="AH107" s="116"/>
      <c r="AI107" s="116"/>
      <c r="AJ107" s="116"/>
      <c r="AK107" s="116"/>
      <c r="AL107" s="116"/>
      <c r="AM107" s="116"/>
      <c r="AN107" s="117"/>
      <c r="AO107" s="129">
        <v>1</v>
      </c>
      <c r="AP107" s="129"/>
      <c r="AQ107" s="129"/>
      <c r="AR107" s="129"/>
      <c r="AS107" s="129"/>
      <c r="AT107" s="129"/>
      <c r="AU107" s="129"/>
      <c r="AV107" s="129"/>
      <c r="AW107" s="129">
        <v>0</v>
      </c>
      <c r="AX107" s="129"/>
      <c r="AY107" s="129"/>
      <c r="AZ107" s="129"/>
      <c r="BA107" s="129"/>
      <c r="BB107" s="129"/>
      <c r="BC107" s="129"/>
      <c r="BD107" s="129"/>
      <c r="BE107" s="129">
        <f t="shared" si="3"/>
        <v>1</v>
      </c>
      <c r="BF107" s="129"/>
      <c r="BG107" s="129"/>
      <c r="BH107" s="129"/>
      <c r="BI107" s="129"/>
      <c r="BJ107" s="129"/>
      <c r="BK107" s="129"/>
      <c r="BL107" s="129"/>
    </row>
    <row r="108" spans="1:64" ht="25.5" customHeight="1" x14ac:dyDescent="0.2">
      <c r="A108" s="60">
        <v>0</v>
      </c>
      <c r="B108" s="60"/>
      <c r="C108" s="60"/>
      <c r="D108" s="60"/>
      <c r="E108" s="60"/>
      <c r="F108" s="60"/>
      <c r="G108" s="112" t="s">
        <v>109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4"/>
      <c r="Z108" s="76" t="s">
        <v>68</v>
      </c>
      <c r="AA108" s="76"/>
      <c r="AB108" s="76"/>
      <c r="AC108" s="76"/>
      <c r="AD108" s="76"/>
      <c r="AE108" s="115" t="s">
        <v>69</v>
      </c>
      <c r="AF108" s="116"/>
      <c r="AG108" s="116"/>
      <c r="AH108" s="116"/>
      <c r="AI108" s="116"/>
      <c r="AJ108" s="116"/>
      <c r="AK108" s="116"/>
      <c r="AL108" s="116"/>
      <c r="AM108" s="116"/>
      <c r="AN108" s="117"/>
      <c r="AO108" s="129">
        <v>269</v>
      </c>
      <c r="AP108" s="129"/>
      <c r="AQ108" s="129"/>
      <c r="AR108" s="129"/>
      <c r="AS108" s="129"/>
      <c r="AT108" s="129"/>
      <c r="AU108" s="129"/>
      <c r="AV108" s="129"/>
      <c r="AW108" s="129">
        <v>0</v>
      </c>
      <c r="AX108" s="129"/>
      <c r="AY108" s="129"/>
      <c r="AZ108" s="129"/>
      <c r="BA108" s="129"/>
      <c r="BB108" s="129"/>
      <c r="BC108" s="129"/>
      <c r="BD108" s="129"/>
      <c r="BE108" s="129">
        <f t="shared" si="3"/>
        <v>269</v>
      </c>
      <c r="BF108" s="129"/>
      <c r="BG108" s="129"/>
      <c r="BH108" s="129"/>
      <c r="BI108" s="129"/>
      <c r="BJ108" s="129"/>
      <c r="BK108" s="129"/>
      <c r="BL108" s="129"/>
    </row>
    <row r="109" spans="1:64" ht="25.5" customHeight="1" x14ac:dyDescent="0.2">
      <c r="A109" s="60">
        <v>0</v>
      </c>
      <c r="B109" s="60"/>
      <c r="C109" s="60"/>
      <c r="D109" s="60"/>
      <c r="E109" s="60"/>
      <c r="F109" s="60"/>
      <c r="G109" s="112" t="s">
        <v>110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4"/>
      <c r="Z109" s="76" t="s">
        <v>68</v>
      </c>
      <c r="AA109" s="76"/>
      <c r="AB109" s="76"/>
      <c r="AC109" s="76"/>
      <c r="AD109" s="76"/>
      <c r="AE109" s="115" t="s">
        <v>69</v>
      </c>
      <c r="AF109" s="116"/>
      <c r="AG109" s="116"/>
      <c r="AH109" s="116"/>
      <c r="AI109" s="116"/>
      <c r="AJ109" s="116"/>
      <c r="AK109" s="116"/>
      <c r="AL109" s="116"/>
      <c r="AM109" s="116"/>
      <c r="AN109" s="117"/>
      <c r="AO109" s="129">
        <v>20392</v>
      </c>
      <c r="AP109" s="129"/>
      <c r="AQ109" s="129"/>
      <c r="AR109" s="129"/>
      <c r="AS109" s="129"/>
      <c r="AT109" s="129"/>
      <c r="AU109" s="129"/>
      <c r="AV109" s="129"/>
      <c r="AW109" s="129">
        <v>2440</v>
      </c>
      <c r="AX109" s="129"/>
      <c r="AY109" s="129"/>
      <c r="AZ109" s="129"/>
      <c r="BA109" s="129"/>
      <c r="BB109" s="129"/>
      <c r="BC109" s="129"/>
      <c r="BD109" s="129"/>
      <c r="BE109" s="129">
        <v>20066</v>
      </c>
      <c r="BF109" s="129"/>
      <c r="BG109" s="129"/>
      <c r="BH109" s="129"/>
      <c r="BI109" s="129"/>
      <c r="BJ109" s="129"/>
      <c r="BK109" s="129"/>
      <c r="BL109" s="129"/>
    </row>
    <row r="110" spans="1:64" ht="20.25" customHeight="1" x14ac:dyDescent="0.2">
      <c r="A110" s="60">
        <v>0</v>
      </c>
      <c r="B110" s="60"/>
      <c r="C110" s="60"/>
      <c r="D110" s="60"/>
      <c r="E110" s="60"/>
      <c r="F110" s="60"/>
      <c r="G110" s="112" t="s">
        <v>111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4"/>
      <c r="Z110" s="76" t="s">
        <v>99</v>
      </c>
      <c r="AA110" s="76"/>
      <c r="AB110" s="76"/>
      <c r="AC110" s="76"/>
      <c r="AD110" s="76"/>
      <c r="AE110" s="115" t="s">
        <v>69</v>
      </c>
      <c r="AF110" s="116"/>
      <c r="AG110" s="116"/>
      <c r="AH110" s="116"/>
      <c r="AI110" s="116"/>
      <c r="AJ110" s="116"/>
      <c r="AK110" s="116"/>
      <c r="AL110" s="116"/>
      <c r="AM110" s="116"/>
      <c r="AN110" s="117"/>
      <c r="AO110" s="87">
        <v>1.075</v>
      </c>
      <c r="AP110" s="87"/>
      <c r="AQ110" s="87"/>
      <c r="AR110" s="87"/>
      <c r="AS110" s="87"/>
      <c r="AT110" s="87"/>
      <c r="AU110" s="87"/>
      <c r="AV110" s="87"/>
      <c r="AW110" s="129">
        <v>0</v>
      </c>
      <c r="AX110" s="129"/>
      <c r="AY110" s="129"/>
      <c r="AZ110" s="129"/>
      <c r="BA110" s="129"/>
      <c r="BB110" s="129"/>
      <c r="BC110" s="129"/>
      <c r="BD110" s="129"/>
      <c r="BE110" s="87">
        <f t="shared" si="3"/>
        <v>1.075</v>
      </c>
      <c r="BF110" s="87"/>
      <c r="BG110" s="87"/>
      <c r="BH110" s="87"/>
      <c r="BI110" s="87"/>
      <c r="BJ110" s="87"/>
      <c r="BK110" s="87"/>
      <c r="BL110" s="87"/>
    </row>
    <row r="111" spans="1:64" ht="21" customHeight="1" x14ac:dyDescent="0.2">
      <c r="A111" s="60">
        <v>0</v>
      </c>
      <c r="B111" s="60"/>
      <c r="C111" s="60"/>
      <c r="D111" s="60"/>
      <c r="E111" s="60"/>
      <c r="F111" s="60"/>
      <c r="G111" s="112" t="s">
        <v>112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4"/>
      <c r="Z111" s="76" t="s">
        <v>101</v>
      </c>
      <c r="AA111" s="76"/>
      <c r="AB111" s="76"/>
      <c r="AC111" s="76"/>
      <c r="AD111" s="76"/>
      <c r="AE111" s="115" t="s">
        <v>69</v>
      </c>
      <c r="AF111" s="116"/>
      <c r="AG111" s="116"/>
      <c r="AH111" s="116"/>
      <c r="AI111" s="116"/>
      <c r="AJ111" s="116"/>
      <c r="AK111" s="116"/>
      <c r="AL111" s="116"/>
      <c r="AM111" s="116"/>
      <c r="AN111" s="117"/>
      <c r="AO111" s="87">
        <v>8.0069999999999997</v>
      </c>
      <c r="AP111" s="87"/>
      <c r="AQ111" s="87"/>
      <c r="AR111" s="87"/>
      <c r="AS111" s="87"/>
      <c r="AT111" s="87"/>
      <c r="AU111" s="87"/>
      <c r="AV111" s="87"/>
      <c r="AW111" s="129">
        <v>0</v>
      </c>
      <c r="AX111" s="129"/>
      <c r="AY111" s="129"/>
      <c r="AZ111" s="129"/>
      <c r="BA111" s="129"/>
      <c r="BB111" s="129"/>
      <c r="BC111" s="129"/>
      <c r="BD111" s="129"/>
      <c r="BE111" s="87">
        <f t="shared" si="3"/>
        <v>8.0069999999999997</v>
      </c>
      <c r="BF111" s="87"/>
      <c r="BG111" s="87"/>
      <c r="BH111" s="87"/>
      <c r="BI111" s="87"/>
      <c r="BJ111" s="87"/>
      <c r="BK111" s="87"/>
      <c r="BL111" s="87"/>
    </row>
    <row r="112" spans="1:64" ht="20.25" customHeight="1" x14ac:dyDescent="0.2">
      <c r="A112" s="60">
        <v>0</v>
      </c>
      <c r="B112" s="60"/>
      <c r="C112" s="60"/>
      <c r="D112" s="60"/>
      <c r="E112" s="60"/>
      <c r="F112" s="60"/>
      <c r="G112" s="112" t="s">
        <v>113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4"/>
      <c r="Z112" s="76" t="s">
        <v>101</v>
      </c>
      <c r="AA112" s="76"/>
      <c r="AB112" s="76"/>
      <c r="AC112" s="76"/>
      <c r="AD112" s="76"/>
      <c r="AE112" s="115" t="s">
        <v>69</v>
      </c>
      <c r="AF112" s="116"/>
      <c r="AG112" s="116"/>
      <c r="AH112" s="116"/>
      <c r="AI112" s="116"/>
      <c r="AJ112" s="116"/>
      <c r="AK112" s="116"/>
      <c r="AL112" s="116"/>
      <c r="AM112" s="116"/>
      <c r="AN112" s="117"/>
      <c r="AO112" s="87">
        <v>0.435</v>
      </c>
      <c r="AP112" s="87"/>
      <c r="AQ112" s="87"/>
      <c r="AR112" s="87"/>
      <c r="AS112" s="87"/>
      <c r="AT112" s="87"/>
      <c r="AU112" s="87"/>
      <c r="AV112" s="87"/>
      <c r="AW112" s="129">
        <v>0</v>
      </c>
      <c r="AX112" s="129"/>
      <c r="AY112" s="129"/>
      <c r="AZ112" s="129"/>
      <c r="BA112" s="129"/>
      <c r="BB112" s="129"/>
      <c r="BC112" s="129"/>
      <c r="BD112" s="129"/>
      <c r="BE112" s="87">
        <f t="shared" si="3"/>
        <v>0.435</v>
      </c>
      <c r="BF112" s="87"/>
      <c r="BG112" s="87"/>
      <c r="BH112" s="87"/>
      <c r="BI112" s="87"/>
      <c r="BJ112" s="87"/>
      <c r="BK112" s="87"/>
      <c r="BL112" s="87"/>
    </row>
    <row r="113" spans="1:64" ht="24" customHeight="1" x14ac:dyDescent="0.2">
      <c r="A113" s="60">
        <v>0</v>
      </c>
      <c r="B113" s="60"/>
      <c r="C113" s="60"/>
      <c r="D113" s="60"/>
      <c r="E113" s="60"/>
      <c r="F113" s="60"/>
      <c r="G113" s="112" t="s">
        <v>114</v>
      </c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4"/>
      <c r="Z113" s="76" t="s">
        <v>68</v>
      </c>
      <c r="AA113" s="76"/>
      <c r="AB113" s="76"/>
      <c r="AC113" s="76"/>
      <c r="AD113" s="76"/>
      <c r="AE113" s="115" t="s">
        <v>69</v>
      </c>
      <c r="AF113" s="116"/>
      <c r="AG113" s="116"/>
      <c r="AH113" s="116"/>
      <c r="AI113" s="116"/>
      <c r="AJ113" s="116"/>
      <c r="AK113" s="116"/>
      <c r="AL113" s="116"/>
      <c r="AM113" s="116"/>
      <c r="AN113" s="117"/>
      <c r="AO113" s="129">
        <v>1604</v>
      </c>
      <c r="AP113" s="129"/>
      <c r="AQ113" s="129"/>
      <c r="AR113" s="129"/>
      <c r="AS113" s="129"/>
      <c r="AT113" s="129"/>
      <c r="AU113" s="129"/>
      <c r="AV113" s="129"/>
      <c r="AW113" s="129">
        <v>0</v>
      </c>
      <c r="AX113" s="129"/>
      <c r="AY113" s="129"/>
      <c r="AZ113" s="129"/>
      <c r="BA113" s="129"/>
      <c r="BB113" s="129"/>
      <c r="BC113" s="129"/>
      <c r="BD113" s="129"/>
      <c r="BE113" s="129">
        <f t="shared" si="3"/>
        <v>1604</v>
      </c>
      <c r="BF113" s="129"/>
      <c r="BG113" s="129"/>
      <c r="BH113" s="129"/>
      <c r="BI113" s="129"/>
      <c r="BJ113" s="129"/>
      <c r="BK113" s="129"/>
      <c r="BL113" s="129"/>
    </row>
    <row r="114" spans="1:64" ht="19.5" customHeight="1" x14ac:dyDescent="0.2">
      <c r="A114" s="60">
        <v>0</v>
      </c>
      <c r="B114" s="60"/>
      <c r="C114" s="60"/>
      <c r="D114" s="60"/>
      <c r="E114" s="60"/>
      <c r="F114" s="60"/>
      <c r="G114" s="112" t="s">
        <v>115</v>
      </c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4"/>
      <c r="Z114" s="76" t="s">
        <v>68</v>
      </c>
      <c r="AA114" s="76"/>
      <c r="AB114" s="76"/>
      <c r="AC114" s="76"/>
      <c r="AD114" s="76"/>
      <c r="AE114" s="115" t="s">
        <v>69</v>
      </c>
      <c r="AF114" s="116"/>
      <c r="AG114" s="116"/>
      <c r="AH114" s="116"/>
      <c r="AI114" s="116"/>
      <c r="AJ114" s="116"/>
      <c r="AK114" s="116"/>
      <c r="AL114" s="116"/>
      <c r="AM114" s="116"/>
      <c r="AN114" s="117"/>
      <c r="AO114" s="129">
        <v>132414</v>
      </c>
      <c r="AP114" s="129"/>
      <c r="AQ114" s="129"/>
      <c r="AR114" s="129"/>
      <c r="AS114" s="129"/>
      <c r="AT114" s="129"/>
      <c r="AU114" s="129"/>
      <c r="AV114" s="129"/>
      <c r="AW114" s="129">
        <v>0</v>
      </c>
      <c r="AX114" s="129"/>
      <c r="AY114" s="129"/>
      <c r="AZ114" s="129"/>
      <c r="BA114" s="129"/>
      <c r="BB114" s="129"/>
      <c r="BC114" s="129"/>
      <c r="BD114" s="129"/>
      <c r="BE114" s="129">
        <f t="shared" si="3"/>
        <v>132414</v>
      </c>
      <c r="BF114" s="129"/>
      <c r="BG114" s="129"/>
      <c r="BH114" s="129"/>
      <c r="BI114" s="129"/>
      <c r="BJ114" s="129"/>
      <c r="BK114" s="129"/>
      <c r="BL114" s="129"/>
    </row>
    <row r="115" spans="1:64" s="4" customFormat="1" ht="12.75" customHeight="1" x14ac:dyDescent="0.2">
      <c r="A115" s="97">
        <v>0</v>
      </c>
      <c r="B115" s="97"/>
      <c r="C115" s="97"/>
      <c r="D115" s="97"/>
      <c r="E115" s="97"/>
      <c r="F115" s="97"/>
      <c r="G115" s="118" t="s">
        <v>116</v>
      </c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20"/>
      <c r="Z115" s="101"/>
      <c r="AA115" s="101"/>
      <c r="AB115" s="101"/>
      <c r="AC115" s="101"/>
      <c r="AD115" s="101"/>
      <c r="AE115" s="98"/>
      <c r="AF115" s="121"/>
      <c r="AG115" s="121"/>
      <c r="AH115" s="121"/>
      <c r="AI115" s="121"/>
      <c r="AJ115" s="121"/>
      <c r="AK115" s="121"/>
      <c r="AL115" s="121"/>
      <c r="AM115" s="121"/>
      <c r="AN115" s="122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</row>
    <row r="116" spans="1:64" ht="30" customHeight="1" x14ac:dyDescent="0.2">
      <c r="A116" s="60">
        <v>0</v>
      </c>
      <c r="B116" s="60"/>
      <c r="C116" s="60"/>
      <c r="D116" s="60"/>
      <c r="E116" s="60"/>
      <c r="F116" s="60"/>
      <c r="G116" s="112" t="s">
        <v>117</v>
      </c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4"/>
      <c r="Z116" s="76" t="s">
        <v>118</v>
      </c>
      <c r="AA116" s="76"/>
      <c r="AB116" s="76"/>
      <c r="AC116" s="76"/>
      <c r="AD116" s="76"/>
      <c r="AE116" s="115" t="s">
        <v>69</v>
      </c>
      <c r="AF116" s="116"/>
      <c r="AG116" s="116"/>
      <c r="AH116" s="116"/>
      <c r="AI116" s="116"/>
      <c r="AJ116" s="116"/>
      <c r="AK116" s="116"/>
      <c r="AL116" s="116"/>
      <c r="AM116" s="116"/>
      <c r="AN116" s="117"/>
      <c r="AO116" s="145">
        <v>78.3</v>
      </c>
      <c r="AP116" s="145"/>
      <c r="AQ116" s="145"/>
      <c r="AR116" s="145"/>
      <c r="AS116" s="145"/>
      <c r="AT116" s="145"/>
      <c r="AU116" s="145"/>
      <c r="AV116" s="145"/>
      <c r="AW116" s="129">
        <v>0</v>
      </c>
      <c r="AX116" s="129"/>
      <c r="AY116" s="129"/>
      <c r="AZ116" s="129"/>
      <c r="BA116" s="129"/>
      <c r="BB116" s="129"/>
      <c r="BC116" s="129"/>
      <c r="BD116" s="129"/>
      <c r="BE116" s="145">
        <f t="shared" ref="BE116:BE122" si="4">AO116+AW116</f>
        <v>78.3</v>
      </c>
      <c r="BF116" s="145"/>
      <c r="BG116" s="145"/>
      <c r="BH116" s="145"/>
      <c r="BI116" s="145"/>
      <c r="BJ116" s="145"/>
      <c r="BK116" s="145"/>
      <c r="BL116" s="145"/>
    </row>
    <row r="117" spans="1:64" ht="28.5" customHeight="1" x14ac:dyDescent="0.2">
      <c r="A117" s="60">
        <v>0</v>
      </c>
      <c r="B117" s="60"/>
      <c r="C117" s="60"/>
      <c r="D117" s="60"/>
      <c r="E117" s="60"/>
      <c r="F117" s="60"/>
      <c r="G117" s="112" t="s">
        <v>119</v>
      </c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4"/>
      <c r="Z117" s="76" t="s">
        <v>118</v>
      </c>
      <c r="AA117" s="76"/>
      <c r="AB117" s="76"/>
      <c r="AC117" s="76"/>
      <c r="AD117" s="76"/>
      <c r="AE117" s="115" t="s">
        <v>69</v>
      </c>
      <c r="AF117" s="116"/>
      <c r="AG117" s="116"/>
      <c r="AH117" s="116"/>
      <c r="AI117" s="116"/>
      <c r="AJ117" s="116"/>
      <c r="AK117" s="116"/>
      <c r="AL117" s="116"/>
      <c r="AM117" s="116"/>
      <c r="AN117" s="117"/>
      <c r="AO117" s="129">
        <v>100</v>
      </c>
      <c r="AP117" s="129"/>
      <c r="AQ117" s="129"/>
      <c r="AR117" s="129"/>
      <c r="AS117" s="129"/>
      <c r="AT117" s="129"/>
      <c r="AU117" s="129"/>
      <c r="AV117" s="129"/>
      <c r="AW117" s="129">
        <v>0</v>
      </c>
      <c r="AX117" s="129"/>
      <c r="AY117" s="129"/>
      <c r="AZ117" s="129"/>
      <c r="BA117" s="129"/>
      <c r="BB117" s="129"/>
      <c r="BC117" s="129"/>
      <c r="BD117" s="129"/>
      <c r="BE117" s="129">
        <f t="shared" si="4"/>
        <v>100</v>
      </c>
      <c r="BF117" s="129"/>
      <c r="BG117" s="129"/>
      <c r="BH117" s="129"/>
      <c r="BI117" s="129"/>
      <c r="BJ117" s="129"/>
      <c r="BK117" s="129"/>
      <c r="BL117" s="129"/>
    </row>
    <row r="118" spans="1:64" ht="38.25" customHeight="1" x14ac:dyDescent="0.2">
      <c r="A118" s="60">
        <v>0</v>
      </c>
      <c r="B118" s="60"/>
      <c r="C118" s="60"/>
      <c r="D118" s="60"/>
      <c r="E118" s="60"/>
      <c r="F118" s="60"/>
      <c r="G118" s="112" t="s">
        <v>120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4"/>
      <c r="Z118" s="76" t="s">
        <v>118</v>
      </c>
      <c r="AA118" s="76"/>
      <c r="AB118" s="76"/>
      <c r="AC118" s="76"/>
      <c r="AD118" s="76"/>
      <c r="AE118" s="115" t="s">
        <v>69</v>
      </c>
      <c r="AF118" s="116"/>
      <c r="AG118" s="116"/>
      <c r="AH118" s="116"/>
      <c r="AI118" s="116"/>
      <c r="AJ118" s="116"/>
      <c r="AK118" s="116"/>
      <c r="AL118" s="116"/>
      <c r="AM118" s="116"/>
      <c r="AN118" s="117"/>
      <c r="AO118" s="129">
        <v>100</v>
      </c>
      <c r="AP118" s="129"/>
      <c r="AQ118" s="129"/>
      <c r="AR118" s="129"/>
      <c r="AS118" s="129"/>
      <c r="AT118" s="129"/>
      <c r="AU118" s="129"/>
      <c r="AV118" s="129"/>
      <c r="AW118" s="129">
        <v>0</v>
      </c>
      <c r="AX118" s="129"/>
      <c r="AY118" s="129"/>
      <c r="AZ118" s="129"/>
      <c r="BA118" s="129"/>
      <c r="BB118" s="129"/>
      <c r="BC118" s="129"/>
      <c r="BD118" s="129"/>
      <c r="BE118" s="129">
        <f t="shared" si="4"/>
        <v>100</v>
      </c>
      <c r="BF118" s="129"/>
      <c r="BG118" s="129"/>
      <c r="BH118" s="129"/>
      <c r="BI118" s="129"/>
      <c r="BJ118" s="129"/>
      <c r="BK118" s="129"/>
      <c r="BL118" s="129"/>
    </row>
    <row r="119" spans="1:64" ht="25.5" customHeight="1" x14ac:dyDescent="0.2">
      <c r="A119" s="60">
        <v>0</v>
      </c>
      <c r="B119" s="60"/>
      <c r="C119" s="60"/>
      <c r="D119" s="60"/>
      <c r="E119" s="60"/>
      <c r="F119" s="60"/>
      <c r="G119" s="112" t="s">
        <v>121</v>
      </c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4"/>
      <c r="Z119" s="76" t="s">
        <v>118</v>
      </c>
      <c r="AA119" s="76"/>
      <c r="AB119" s="76"/>
      <c r="AC119" s="76"/>
      <c r="AD119" s="76"/>
      <c r="AE119" s="115" t="s">
        <v>69</v>
      </c>
      <c r="AF119" s="116"/>
      <c r="AG119" s="116"/>
      <c r="AH119" s="116"/>
      <c r="AI119" s="116"/>
      <c r="AJ119" s="116"/>
      <c r="AK119" s="116"/>
      <c r="AL119" s="116"/>
      <c r="AM119" s="116"/>
      <c r="AN119" s="117"/>
      <c r="AO119" s="129">
        <v>32</v>
      </c>
      <c r="AP119" s="129"/>
      <c r="AQ119" s="129"/>
      <c r="AR119" s="129"/>
      <c r="AS119" s="129"/>
      <c r="AT119" s="129"/>
      <c r="AU119" s="129"/>
      <c r="AV119" s="129"/>
      <c r="AW119" s="129">
        <v>100</v>
      </c>
      <c r="AX119" s="129"/>
      <c r="AY119" s="129"/>
      <c r="AZ119" s="129"/>
      <c r="BA119" s="129"/>
      <c r="BB119" s="129"/>
      <c r="BC119" s="129"/>
      <c r="BD119" s="129"/>
      <c r="BE119" s="129">
        <v>32</v>
      </c>
      <c r="BF119" s="129"/>
      <c r="BG119" s="129"/>
      <c r="BH119" s="129"/>
      <c r="BI119" s="129"/>
      <c r="BJ119" s="129"/>
      <c r="BK119" s="129"/>
      <c r="BL119" s="129"/>
    </row>
    <row r="120" spans="1:64" ht="18.75" customHeight="1" x14ac:dyDescent="0.2">
      <c r="A120" s="60">
        <v>0</v>
      </c>
      <c r="B120" s="60"/>
      <c r="C120" s="60"/>
      <c r="D120" s="60"/>
      <c r="E120" s="60"/>
      <c r="F120" s="60"/>
      <c r="G120" s="112" t="s">
        <v>122</v>
      </c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4"/>
      <c r="Z120" s="76" t="s">
        <v>118</v>
      </c>
      <c r="AA120" s="76"/>
      <c r="AB120" s="76"/>
      <c r="AC120" s="76"/>
      <c r="AD120" s="76"/>
      <c r="AE120" s="115" t="s">
        <v>69</v>
      </c>
      <c r="AF120" s="116"/>
      <c r="AG120" s="116"/>
      <c r="AH120" s="116"/>
      <c r="AI120" s="116"/>
      <c r="AJ120" s="116"/>
      <c r="AK120" s="116"/>
      <c r="AL120" s="116"/>
      <c r="AM120" s="116"/>
      <c r="AN120" s="117"/>
      <c r="AO120" s="129">
        <v>10</v>
      </c>
      <c r="AP120" s="129"/>
      <c r="AQ120" s="129"/>
      <c r="AR120" s="129"/>
      <c r="AS120" s="129"/>
      <c r="AT120" s="129"/>
      <c r="AU120" s="129"/>
      <c r="AV120" s="129"/>
      <c r="AW120" s="129">
        <v>0</v>
      </c>
      <c r="AX120" s="129"/>
      <c r="AY120" s="129"/>
      <c r="AZ120" s="129"/>
      <c r="BA120" s="129"/>
      <c r="BB120" s="129"/>
      <c r="BC120" s="129"/>
      <c r="BD120" s="129"/>
      <c r="BE120" s="129">
        <f t="shared" si="4"/>
        <v>10</v>
      </c>
      <c r="BF120" s="129"/>
      <c r="BG120" s="129"/>
      <c r="BH120" s="129"/>
      <c r="BI120" s="129"/>
      <c r="BJ120" s="129"/>
      <c r="BK120" s="129"/>
      <c r="BL120" s="129"/>
    </row>
    <row r="121" spans="1:64" ht="38.25" customHeight="1" x14ac:dyDescent="0.2">
      <c r="A121" s="60">
        <v>0</v>
      </c>
      <c r="B121" s="60"/>
      <c r="C121" s="60"/>
      <c r="D121" s="60"/>
      <c r="E121" s="60"/>
      <c r="F121" s="60"/>
      <c r="G121" s="112" t="s">
        <v>123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4"/>
      <c r="Z121" s="76" t="s">
        <v>118</v>
      </c>
      <c r="AA121" s="76"/>
      <c r="AB121" s="76"/>
      <c r="AC121" s="76"/>
      <c r="AD121" s="76"/>
      <c r="AE121" s="115" t="s">
        <v>69</v>
      </c>
      <c r="AF121" s="116"/>
      <c r="AG121" s="116"/>
      <c r="AH121" s="116"/>
      <c r="AI121" s="116"/>
      <c r="AJ121" s="116"/>
      <c r="AK121" s="116"/>
      <c r="AL121" s="116"/>
      <c r="AM121" s="116"/>
      <c r="AN121" s="117"/>
      <c r="AO121" s="129">
        <v>100</v>
      </c>
      <c r="AP121" s="129"/>
      <c r="AQ121" s="129"/>
      <c r="AR121" s="129"/>
      <c r="AS121" s="129"/>
      <c r="AT121" s="129"/>
      <c r="AU121" s="129"/>
      <c r="AV121" s="129"/>
      <c r="AW121" s="129">
        <v>0</v>
      </c>
      <c r="AX121" s="129"/>
      <c r="AY121" s="129"/>
      <c r="AZ121" s="129"/>
      <c r="BA121" s="129"/>
      <c r="BB121" s="129"/>
      <c r="BC121" s="129"/>
      <c r="BD121" s="129"/>
      <c r="BE121" s="129">
        <f t="shared" si="4"/>
        <v>100</v>
      </c>
      <c r="BF121" s="129"/>
      <c r="BG121" s="129"/>
      <c r="BH121" s="129"/>
      <c r="BI121" s="129"/>
      <c r="BJ121" s="129"/>
      <c r="BK121" s="129"/>
      <c r="BL121" s="129"/>
    </row>
    <row r="122" spans="1:64" ht="25.5" customHeight="1" x14ac:dyDescent="0.2">
      <c r="A122" s="60">
        <v>0</v>
      </c>
      <c r="B122" s="60"/>
      <c r="C122" s="60"/>
      <c r="D122" s="60"/>
      <c r="E122" s="60"/>
      <c r="F122" s="60"/>
      <c r="G122" s="112" t="s">
        <v>124</v>
      </c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4"/>
      <c r="Z122" s="76" t="s">
        <v>118</v>
      </c>
      <c r="AA122" s="76"/>
      <c r="AB122" s="76"/>
      <c r="AC122" s="76"/>
      <c r="AD122" s="76"/>
      <c r="AE122" s="115" t="s">
        <v>69</v>
      </c>
      <c r="AF122" s="116"/>
      <c r="AG122" s="116"/>
      <c r="AH122" s="116"/>
      <c r="AI122" s="116"/>
      <c r="AJ122" s="116"/>
      <c r="AK122" s="116"/>
      <c r="AL122" s="116"/>
      <c r="AM122" s="116"/>
      <c r="AN122" s="117"/>
      <c r="AO122" s="129">
        <v>100</v>
      </c>
      <c r="AP122" s="129"/>
      <c r="AQ122" s="129"/>
      <c r="AR122" s="129"/>
      <c r="AS122" s="129"/>
      <c r="AT122" s="129"/>
      <c r="AU122" s="129"/>
      <c r="AV122" s="129"/>
      <c r="AW122" s="129">
        <v>0</v>
      </c>
      <c r="AX122" s="129"/>
      <c r="AY122" s="129"/>
      <c r="AZ122" s="129"/>
      <c r="BA122" s="129"/>
      <c r="BB122" s="129"/>
      <c r="BC122" s="129"/>
      <c r="BD122" s="129"/>
      <c r="BE122" s="129">
        <f t="shared" si="4"/>
        <v>100</v>
      </c>
      <c r="BF122" s="129"/>
      <c r="BG122" s="129"/>
      <c r="BH122" s="129"/>
      <c r="BI122" s="129"/>
      <c r="BJ122" s="129"/>
      <c r="BK122" s="129"/>
      <c r="BL122" s="129"/>
    </row>
    <row r="123" spans="1:64" x14ac:dyDescent="0.2"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</row>
    <row r="124" spans="1:64" s="30" customFormat="1" ht="15.75" x14ac:dyDescent="0.25">
      <c r="A124" s="146" t="s">
        <v>147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</row>
    <row r="125" spans="1:64" s="30" customFormat="1" ht="15.75" x14ac:dyDescent="0.2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</row>
    <row r="126" spans="1:64" s="30" customFormat="1" ht="15.75" x14ac:dyDescent="0.2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</row>
    <row r="127" spans="1:64" s="30" customFormat="1" ht="15.75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</row>
    <row r="128" spans="1:64" s="30" customFormat="1" ht="15.75" x14ac:dyDescent="0.25">
      <c r="AK128" s="148" t="s">
        <v>47</v>
      </c>
      <c r="AL128" s="148"/>
      <c r="AM128" s="148"/>
      <c r="AN128" s="148"/>
      <c r="AO128" s="148"/>
      <c r="AP128" s="148"/>
      <c r="AQ128" s="148"/>
      <c r="AR128" s="148"/>
      <c r="AS128" s="148"/>
    </row>
    <row r="129" spans="1:45" s="30" customFormat="1" ht="22.5" customHeight="1" x14ac:dyDescent="0.25">
      <c r="A129" s="149" t="s">
        <v>3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1:45" s="30" customFormat="1" ht="21.75" customHeight="1" x14ac:dyDescent="0.25">
      <c r="A130" s="149" t="s">
        <v>148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</row>
    <row r="131" spans="1:45" s="30" customFormat="1" ht="15.75" x14ac:dyDescent="0.25"/>
    <row r="132" spans="1:45" s="30" customFormat="1" ht="32.25" customHeight="1" x14ac:dyDescent="0.25">
      <c r="A132" s="146" t="s">
        <v>149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50"/>
      <c r="Z132" s="150"/>
      <c r="AA132" s="150"/>
      <c r="AB132" s="150"/>
      <c r="AC132" s="150"/>
      <c r="AD132" s="150"/>
      <c r="AE132" s="150"/>
      <c r="AF132" s="150"/>
      <c r="AG132" s="150"/>
      <c r="AK132" s="150" t="s">
        <v>151</v>
      </c>
      <c r="AL132" s="150"/>
      <c r="AM132" s="150"/>
      <c r="AN132" s="150"/>
      <c r="AO132" s="150"/>
      <c r="AP132" s="150"/>
      <c r="AQ132" s="150"/>
      <c r="AR132" s="150"/>
      <c r="AS132" s="150"/>
    </row>
    <row r="133" spans="1:45" s="30" customFormat="1" ht="15.75" x14ac:dyDescent="0.25">
      <c r="AK133" s="147" t="s">
        <v>47</v>
      </c>
      <c r="AL133" s="147"/>
      <c r="AM133" s="147"/>
      <c r="AN133" s="147"/>
      <c r="AO133" s="147"/>
      <c r="AP133" s="147"/>
      <c r="AQ133" s="147"/>
      <c r="AR133" s="147"/>
      <c r="AS133" s="147"/>
    </row>
    <row r="134" spans="1:45" s="30" customFormat="1" ht="15.75" x14ac:dyDescent="0.25">
      <c r="A134" s="149" t="s">
        <v>150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45" s="30" customFormat="1" ht="23.25" customHeight="1" x14ac:dyDescent="0.2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</row>
    <row r="136" spans="1:45" s="30" customFormat="1" ht="28.5" customHeight="1" x14ac:dyDescent="0.25">
      <c r="A136" s="151" t="s">
        <v>42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</row>
  </sheetData>
  <mergeCells count="519">
    <mergeCell ref="A132:X132"/>
    <mergeCell ref="Y132:AG132"/>
    <mergeCell ref="AK132:AS132"/>
    <mergeCell ref="AK133:AS133"/>
    <mergeCell ref="A134:O134"/>
    <mergeCell ref="A135:O135"/>
    <mergeCell ref="A136:O136"/>
    <mergeCell ref="A129:W129"/>
    <mergeCell ref="A130:AF130"/>
    <mergeCell ref="A124:BL127"/>
    <mergeCell ref="AK128:AS128"/>
    <mergeCell ref="BO59:CC59"/>
    <mergeCell ref="A42:F42"/>
    <mergeCell ref="A43:F43"/>
    <mergeCell ref="A44:F44"/>
    <mergeCell ref="A45:F45"/>
    <mergeCell ref="A46:F46"/>
    <mergeCell ref="G42:BL42"/>
    <mergeCell ref="G43:BL43"/>
    <mergeCell ref="G44:BL44"/>
    <mergeCell ref="G45:BL45"/>
    <mergeCell ref="G46:BL46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3:C53"/>
    <mergeCell ref="D53:AB53"/>
    <mergeCell ref="AC53:AJ53"/>
    <mergeCell ref="AK53:AR5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A120:F120"/>
    <mergeCell ref="G120:Y120"/>
    <mergeCell ref="Z120:AD120"/>
    <mergeCell ref="AE120:AN120"/>
    <mergeCell ref="AO120:AV120"/>
    <mergeCell ref="AW120:BD120"/>
    <mergeCell ref="BE120:BL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A115:F115"/>
    <mergeCell ref="G115:Y115"/>
    <mergeCell ref="Z115:AD115"/>
    <mergeCell ref="AE115:AN115"/>
    <mergeCell ref="AO115:AV115"/>
    <mergeCell ref="AW115:BD115"/>
    <mergeCell ref="BE115:BL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A110:F110"/>
    <mergeCell ref="G110:Y110"/>
    <mergeCell ref="Z110:AD110"/>
    <mergeCell ref="AE110:AN110"/>
    <mergeCell ref="AO110:AV110"/>
    <mergeCell ref="AW110:BD110"/>
    <mergeCell ref="BE110:BL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A105:F105"/>
    <mergeCell ref="G105:Y105"/>
    <mergeCell ref="Z105:AD105"/>
    <mergeCell ref="AE105:AN105"/>
    <mergeCell ref="AO105:AV105"/>
    <mergeCell ref="AW105:BD105"/>
    <mergeCell ref="BE105:BL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A100:F100"/>
    <mergeCell ref="G100:Y100"/>
    <mergeCell ref="Z100:AD100"/>
    <mergeCell ref="AE100:AN100"/>
    <mergeCell ref="AO100:AV100"/>
    <mergeCell ref="AW100:BD100"/>
    <mergeCell ref="BE100:BL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91:F91"/>
    <mergeCell ref="G91:Y91"/>
    <mergeCell ref="Z91:AD91"/>
    <mergeCell ref="AE91:AN91"/>
    <mergeCell ref="AO91:AV91"/>
    <mergeCell ref="AW91:BD91"/>
    <mergeCell ref="BE91:BL91"/>
    <mergeCell ref="BE90:BL90"/>
    <mergeCell ref="A90:F90"/>
    <mergeCell ref="G90:Y90"/>
    <mergeCell ref="Z90:AD90"/>
    <mergeCell ref="AE90:AN90"/>
    <mergeCell ref="AO90:AV90"/>
    <mergeCell ref="AW90:BD90"/>
    <mergeCell ref="BE89:BL89"/>
    <mergeCell ref="A89:F89"/>
    <mergeCell ref="G89:Y89"/>
    <mergeCell ref="Z89:AD89"/>
    <mergeCell ref="AE89:AN89"/>
    <mergeCell ref="AO89:AV89"/>
    <mergeCell ref="AW89:BD89"/>
    <mergeCell ref="A88:F88"/>
    <mergeCell ref="G88:Y88"/>
    <mergeCell ref="Z88:AD88"/>
    <mergeCell ref="AE88:AN88"/>
    <mergeCell ref="AO88:AV88"/>
    <mergeCell ref="AW88:BD88"/>
    <mergeCell ref="BE88:BL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55:C55"/>
    <mergeCell ref="D55:AB55"/>
    <mergeCell ref="AC55:AJ55"/>
    <mergeCell ref="AK55:AR55"/>
    <mergeCell ref="A56:C56"/>
    <mergeCell ref="D56:AB56"/>
    <mergeCell ref="AC56:AJ56"/>
    <mergeCell ref="AK56:AR5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BL71"/>
    <mergeCell ref="A69:C69"/>
    <mergeCell ref="D69:AA69"/>
    <mergeCell ref="AB69:AI69"/>
    <mergeCell ref="AJ69:AQ69"/>
    <mergeCell ref="AR69:AY69"/>
    <mergeCell ref="A68:C68"/>
    <mergeCell ref="D68:AA68"/>
    <mergeCell ref="AB68:AI68"/>
    <mergeCell ref="AJ68:AQ68"/>
    <mergeCell ref="AR68:AY68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3:AY63"/>
    <mergeCell ref="A64:C65"/>
    <mergeCell ref="D64:AA65"/>
    <mergeCell ref="AB64:AI65"/>
    <mergeCell ref="AJ64:AQ65"/>
    <mergeCell ref="AR64:AY65"/>
    <mergeCell ref="A62:BL62"/>
    <mergeCell ref="AS55:AZ55"/>
    <mergeCell ref="AS56:AZ56"/>
    <mergeCell ref="A57:C57"/>
    <mergeCell ref="D57:AB57"/>
    <mergeCell ref="A60:C60"/>
    <mergeCell ref="D60:AB60"/>
    <mergeCell ref="AC60:AJ60"/>
    <mergeCell ref="AK60:AR60"/>
    <mergeCell ref="AS60:AZ60"/>
    <mergeCell ref="A59:C59"/>
    <mergeCell ref="D59:AB59"/>
    <mergeCell ref="AC59:AJ59"/>
    <mergeCell ref="AK59:AR59"/>
    <mergeCell ref="AS59:AZ59"/>
    <mergeCell ref="BC59:BH59"/>
    <mergeCell ref="AS53:AZ53"/>
    <mergeCell ref="A54:C54"/>
    <mergeCell ref="D54:AB54"/>
    <mergeCell ref="AC54:AJ54"/>
    <mergeCell ref="AK54:AR54"/>
    <mergeCell ref="AS54:AZ54"/>
    <mergeCell ref="A47:F47"/>
    <mergeCell ref="G47:BL47"/>
    <mergeCell ref="A49:AZ49"/>
    <mergeCell ref="A50:AZ50"/>
    <mergeCell ref="A51:C52"/>
    <mergeCell ref="D51:AB52"/>
    <mergeCell ref="AC51:AJ52"/>
    <mergeCell ref="AK51:AR52"/>
    <mergeCell ref="AS51:AZ52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5:L75">
    <cfRule type="cellIs" dxfId="101" priority="131" stopIfTrue="1" operator="equal">
      <formula>$G74</formula>
    </cfRule>
  </conditionalFormatting>
  <conditionalFormatting sqref="A75:F75">
    <cfRule type="cellIs" dxfId="100" priority="133" stopIfTrue="1" operator="equal">
      <formula>0</formula>
    </cfRule>
  </conditionalFormatting>
  <conditionalFormatting sqref="D55">
    <cfRule type="cellIs" dxfId="99" priority="130" stopIfTrue="1" operator="equal">
      <formula>#REF!</formula>
    </cfRule>
  </conditionalFormatting>
  <conditionalFormatting sqref="D56">
    <cfRule type="cellIs" dxfId="98" priority="129" stopIfTrue="1" operator="equal">
      <formula>$D55</formula>
    </cfRule>
  </conditionalFormatting>
  <conditionalFormatting sqref="D57">
    <cfRule type="cellIs" dxfId="97" priority="128" stopIfTrue="1" operator="equal">
      <formula>$D56</formula>
    </cfRule>
  </conditionalFormatting>
  <conditionalFormatting sqref="D58">
    <cfRule type="cellIs" dxfId="96" priority="127" stopIfTrue="1" operator="equal">
      <formula>$D57</formula>
    </cfRule>
  </conditionalFormatting>
  <conditionalFormatting sqref="D59">
    <cfRule type="cellIs" dxfId="95" priority="123" stopIfTrue="1" operator="equal">
      <formula>#REF!</formula>
    </cfRule>
  </conditionalFormatting>
  <conditionalFormatting sqref="D60">
    <cfRule type="cellIs" dxfId="94" priority="122" stopIfTrue="1" operator="equal">
      <formula>$D59</formula>
    </cfRule>
  </conditionalFormatting>
  <conditionalFormatting sqref="G76">
    <cfRule type="cellIs" dxfId="93" priority="119" stopIfTrue="1" operator="equal">
      <formula>$G75</formula>
    </cfRule>
  </conditionalFormatting>
  <conditionalFormatting sqref="A76:F76">
    <cfRule type="cellIs" dxfId="92" priority="120" stopIfTrue="1" operator="equal">
      <formula>0</formula>
    </cfRule>
  </conditionalFormatting>
  <conditionalFormatting sqref="G77">
    <cfRule type="cellIs" dxfId="91" priority="117" stopIfTrue="1" operator="equal">
      <formula>$G76</formula>
    </cfRule>
  </conditionalFormatting>
  <conditionalFormatting sqref="A77:F77">
    <cfRule type="cellIs" dxfId="90" priority="118" stopIfTrue="1" operator="equal">
      <formula>0</formula>
    </cfRule>
  </conditionalFormatting>
  <conditionalFormatting sqref="G78">
    <cfRule type="cellIs" dxfId="89" priority="115" stopIfTrue="1" operator="equal">
      <formula>$G77</formula>
    </cfRule>
  </conditionalFormatting>
  <conditionalFormatting sqref="A78:F78">
    <cfRule type="cellIs" dxfId="88" priority="116" stopIfTrue="1" operator="equal">
      <formula>0</formula>
    </cfRule>
  </conditionalFormatting>
  <conditionalFormatting sqref="G79">
    <cfRule type="cellIs" dxfId="87" priority="113" stopIfTrue="1" operator="equal">
      <formula>$G78</formula>
    </cfRule>
  </conditionalFormatting>
  <conditionalFormatting sqref="A79:F79">
    <cfRule type="cellIs" dxfId="86" priority="114" stopIfTrue="1" operator="equal">
      <formula>0</formula>
    </cfRule>
  </conditionalFormatting>
  <conditionalFormatting sqref="G80">
    <cfRule type="cellIs" dxfId="85" priority="109" stopIfTrue="1" operator="equal">
      <formula>#REF!</formula>
    </cfRule>
  </conditionalFormatting>
  <conditionalFormatting sqref="A80:F80">
    <cfRule type="cellIs" dxfId="84" priority="110" stopIfTrue="1" operator="equal">
      <formula>0</formula>
    </cfRule>
  </conditionalFormatting>
  <conditionalFormatting sqref="G81">
    <cfRule type="cellIs" dxfId="83" priority="107" stopIfTrue="1" operator="equal">
      <formula>$G80</formula>
    </cfRule>
  </conditionalFormatting>
  <conditionalFormatting sqref="A81:F81">
    <cfRule type="cellIs" dxfId="82" priority="108" stopIfTrue="1" operator="equal">
      <formula>0</formula>
    </cfRule>
  </conditionalFormatting>
  <conditionalFormatting sqref="G82">
    <cfRule type="cellIs" dxfId="81" priority="105" stopIfTrue="1" operator="equal">
      <formula>$G81</formula>
    </cfRule>
  </conditionalFormatting>
  <conditionalFormatting sqref="A82:F82">
    <cfRule type="cellIs" dxfId="80" priority="106" stopIfTrue="1" operator="equal">
      <formula>0</formula>
    </cfRule>
  </conditionalFormatting>
  <conditionalFormatting sqref="G83">
    <cfRule type="cellIs" dxfId="79" priority="103" stopIfTrue="1" operator="equal">
      <formula>$G82</formula>
    </cfRule>
  </conditionalFormatting>
  <conditionalFormatting sqref="A83:F83">
    <cfRule type="cellIs" dxfId="78" priority="104" stopIfTrue="1" operator="equal">
      <formula>0</formula>
    </cfRule>
  </conditionalFormatting>
  <conditionalFormatting sqref="G84">
    <cfRule type="cellIs" dxfId="77" priority="101" stopIfTrue="1" operator="equal">
      <formula>$G83</formula>
    </cfRule>
  </conditionalFormatting>
  <conditionalFormatting sqref="A84:F84">
    <cfRule type="cellIs" dxfId="76" priority="102" stopIfTrue="1" operator="equal">
      <formula>0</formula>
    </cfRule>
  </conditionalFormatting>
  <conditionalFormatting sqref="G85">
    <cfRule type="cellIs" dxfId="75" priority="97" stopIfTrue="1" operator="equal">
      <formula>#REF!</formula>
    </cfRule>
  </conditionalFormatting>
  <conditionalFormatting sqref="A85:F85">
    <cfRule type="cellIs" dxfId="74" priority="98" stopIfTrue="1" operator="equal">
      <formula>0</formula>
    </cfRule>
  </conditionalFormatting>
  <conditionalFormatting sqref="G86">
    <cfRule type="cellIs" dxfId="73" priority="95" stopIfTrue="1" operator="equal">
      <formula>$G85</formula>
    </cfRule>
  </conditionalFormatting>
  <conditionalFormatting sqref="A86:F86">
    <cfRule type="cellIs" dxfId="72" priority="96" stopIfTrue="1" operator="equal">
      <formula>0</formula>
    </cfRule>
  </conditionalFormatting>
  <conditionalFormatting sqref="G87">
    <cfRule type="cellIs" dxfId="71" priority="93" stopIfTrue="1" operator="equal">
      <formula>$G86</formula>
    </cfRule>
  </conditionalFormatting>
  <conditionalFormatting sqref="A87:F87">
    <cfRule type="cellIs" dxfId="70" priority="94" stopIfTrue="1" operator="equal">
      <formula>0</formula>
    </cfRule>
  </conditionalFormatting>
  <conditionalFormatting sqref="G88">
    <cfRule type="cellIs" dxfId="69" priority="89" stopIfTrue="1" operator="equal">
      <formula>#REF!</formula>
    </cfRule>
  </conditionalFormatting>
  <conditionalFormatting sqref="A88:F88">
    <cfRule type="cellIs" dxfId="68" priority="90" stopIfTrue="1" operator="equal">
      <formula>0</formula>
    </cfRule>
  </conditionalFormatting>
  <conditionalFormatting sqref="G89">
    <cfRule type="cellIs" dxfId="67" priority="87" stopIfTrue="1" operator="equal">
      <formula>$G88</formula>
    </cfRule>
  </conditionalFormatting>
  <conditionalFormatting sqref="A89:F89">
    <cfRule type="cellIs" dxfId="66" priority="88" stopIfTrue="1" operator="equal">
      <formula>0</formula>
    </cfRule>
  </conditionalFormatting>
  <conditionalFormatting sqref="G90">
    <cfRule type="cellIs" dxfId="65" priority="83" stopIfTrue="1" operator="equal">
      <formula>#REF!</formula>
    </cfRule>
  </conditionalFormatting>
  <conditionalFormatting sqref="A90:F90">
    <cfRule type="cellIs" dxfId="64" priority="84" stopIfTrue="1" operator="equal">
      <formula>0</formula>
    </cfRule>
  </conditionalFormatting>
  <conditionalFormatting sqref="G91">
    <cfRule type="cellIs" dxfId="63" priority="77" stopIfTrue="1" operator="equal">
      <formula>#REF!</formula>
    </cfRule>
  </conditionalFormatting>
  <conditionalFormatting sqref="A91:F91">
    <cfRule type="cellIs" dxfId="62" priority="78" stopIfTrue="1" operator="equal">
      <formula>0</formula>
    </cfRule>
  </conditionalFormatting>
  <conditionalFormatting sqref="G92">
    <cfRule type="cellIs" dxfId="61" priority="75" stopIfTrue="1" operator="equal">
      <formula>$G91</formula>
    </cfRule>
  </conditionalFormatting>
  <conditionalFormatting sqref="A92:F92">
    <cfRule type="cellIs" dxfId="60" priority="76" stopIfTrue="1" operator="equal">
      <formula>0</formula>
    </cfRule>
  </conditionalFormatting>
  <conditionalFormatting sqref="G93">
    <cfRule type="cellIs" dxfId="59" priority="73" stopIfTrue="1" operator="equal">
      <formula>$G92</formula>
    </cfRule>
  </conditionalFormatting>
  <conditionalFormatting sqref="A93:F93">
    <cfRule type="cellIs" dxfId="58" priority="74" stopIfTrue="1" operator="equal">
      <formula>0</formula>
    </cfRule>
  </conditionalFormatting>
  <conditionalFormatting sqref="G94">
    <cfRule type="cellIs" dxfId="57" priority="71" stopIfTrue="1" operator="equal">
      <formula>$G93</formula>
    </cfRule>
  </conditionalFormatting>
  <conditionalFormatting sqref="A94:F94">
    <cfRule type="cellIs" dxfId="56" priority="72" stopIfTrue="1" operator="equal">
      <formula>0</formula>
    </cfRule>
  </conditionalFormatting>
  <conditionalFormatting sqref="G95">
    <cfRule type="cellIs" dxfId="55" priority="69" stopIfTrue="1" operator="equal">
      <formula>$G94</formula>
    </cfRule>
  </conditionalFormatting>
  <conditionalFormatting sqref="A95:F95">
    <cfRule type="cellIs" dxfId="54" priority="70" stopIfTrue="1" operator="equal">
      <formula>0</formula>
    </cfRule>
  </conditionalFormatting>
  <conditionalFormatting sqref="G96">
    <cfRule type="cellIs" dxfId="53" priority="67" stopIfTrue="1" operator="equal">
      <formula>$G95</formula>
    </cfRule>
  </conditionalFormatting>
  <conditionalFormatting sqref="A96:F96">
    <cfRule type="cellIs" dxfId="52" priority="68" stopIfTrue="1" operator="equal">
      <formula>0</formula>
    </cfRule>
  </conditionalFormatting>
  <conditionalFormatting sqref="G97">
    <cfRule type="cellIs" dxfId="51" priority="65" stopIfTrue="1" operator="equal">
      <formula>$G96</formula>
    </cfRule>
  </conditionalFormatting>
  <conditionalFormatting sqref="A97:F97">
    <cfRule type="cellIs" dxfId="50" priority="66" stopIfTrue="1" operator="equal">
      <formula>0</formula>
    </cfRule>
  </conditionalFormatting>
  <conditionalFormatting sqref="G98">
    <cfRule type="cellIs" dxfId="49" priority="63" stopIfTrue="1" operator="equal">
      <formula>$G97</formula>
    </cfRule>
  </conditionalFormatting>
  <conditionalFormatting sqref="A98:F98">
    <cfRule type="cellIs" dxfId="48" priority="64" stopIfTrue="1" operator="equal">
      <formula>0</formula>
    </cfRule>
  </conditionalFormatting>
  <conditionalFormatting sqref="G99">
    <cfRule type="cellIs" dxfId="47" priority="61" stopIfTrue="1" operator="equal">
      <formula>$G98</formula>
    </cfRule>
  </conditionalFormatting>
  <conditionalFormatting sqref="A99:F99">
    <cfRule type="cellIs" dxfId="46" priority="62" stopIfTrue="1" operator="equal">
      <formula>0</formula>
    </cfRule>
  </conditionalFormatting>
  <conditionalFormatting sqref="G100">
    <cfRule type="cellIs" dxfId="45" priority="57" stopIfTrue="1" operator="equal">
      <formula>#REF!</formula>
    </cfRule>
  </conditionalFormatting>
  <conditionalFormatting sqref="A100:F100">
    <cfRule type="cellIs" dxfId="44" priority="58" stopIfTrue="1" operator="equal">
      <formula>0</formula>
    </cfRule>
  </conditionalFormatting>
  <conditionalFormatting sqref="G101">
    <cfRule type="cellIs" dxfId="43" priority="55" stopIfTrue="1" operator="equal">
      <formula>$G100</formula>
    </cfRule>
  </conditionalFormatting>
  <conditionalFormatting sqref="A101:F101">
    <cfRule type="cellIs" dxfId="42" priority="56" stopIfTrue="1" operator="equal">
      <formula>0</formula>
    </cfRule>
  </conditionalFormatting>
  <conditionalFormatting sqref="G102">
    <cfRule type="cellIs" dxfId="41" priority="53" stopIfTrue="1" operator="equal">
      <formula>$G101</formula>
    </cfRule>
  </conditionalFormatting>
  <conditionalFormatting sqref="A102:F102">
    <cfRule type="cellIs" dxfId="40" priority="54" stopIfTrue="1" operator="equal">
      <formula>0</formula>
    </cfRule>
  </conditionalFormatting>
  <conditionalFormatting sqref="G103">
    <cfRule type="cellIs" dxfId="39" priority="51" stopIfTrue="1" operator="equal">
      <formula>$G102</formula>
    </cfRule>
  </conditionalFormatting>
  <conditionalFormatting sqref="A103:F103">
    <cfRule type="cellIs" dxfId="38" priority="52" stopIfTrue="1" operator="equal">
      <formula>0</formula>
    </cfRule>
  </conditionalFormatting>
  <conditionalFormatting sqref="G104">
    <cfRule type="cellIs" dxfId="37" priority="49" stopIfTrue="1" operator="equal">
      <formula>$G103</formula>
    </cfRule>
  </conditionalFormatting>
  <conditionalFormatting sqref="A104:F104">
    <cfRule type="cellIs" dxfId="36" priority="50" stopIfTrue="1" operator="equal">
      <formula>0</formula>
    </cfRule>
  </conditionalFormatting>
  <conditionalFormatting sqref="G105">
    <cfRule type="cellIs" dxfId="35" priority="45" stopIfTrue="1" operator="equal">
      <formula>#REF!</formula>
    </cfRule>
  </conditionalFormatting>
  <conditionalFormatting sqref="A105:F105">
    <cfRule type="cellIs" dxfId="34" priority="46" stopIfTrue="1" operator="equal">
      <formula>0</formula>
    </cfRule>
  </conditionalFormatting>
  <conditionalFormatting sqref="G106">
    <cfRule type="cellIs" dxfId="33" priority="43" stopIfTrue="1" operator="equal">
      <formula>$G105</formula>
    </cfRule>
  </conditionalFormatting>
  <conditionalFormatting sqref="A106:F106">
    <cfRule type="cellIs" dxfId="32" priority="44" stopIfTrue="1" operator="equal">
      <formula>0</formula>
    </cfRule>
  </conditionalFormatting>
  <conditionalFormatting sqref="G107">
    <cfRule type="cellIs" dxfId="31" priority="41" stopIfTrue="1" operator="equal">
      <formula>$G106</formula>
    </cfRule>
  </conditionalFormatting>
  <conditionalFormatting sqref="A107:F107">
    <cfRule type="cellIs" dxfId="30" priority="42" stopIfTrue="1" operator="equal">
      <formula>0</formula>
    </cfRule>
  </conditionalFormatting>
  <conditionalFormatting sqref="G108">
    <cfRule type="cellIs" dxfId="29" priority="39" stopIfTrue="1" operator="equal">
      <formula>$G107</formula>
    </cfRule>
  </conditionalFormatting>
  <conditionalFormatting sqref="A108:F108">
    <cfRule type="cellIs" dxfId="28" priority="40" stopIfTrue="1" operator="equal">
      <formula>0</formula>
    </cfRule>
  </conditionalFormatting>
  <conditionalFormatting sqref="G109">
    <cfRule type="cellIs" dxfId="27" priority="37" stopIfTrue="1" operator="equal">
      <formula>$G108</formula>
    </cfRule>
  </conditionalFormatting>
  <conditionalFormatting sqref="A109:F109">
    <cfRule type="cellIs" dxfId="26" priority="38" stopIfTrue="1" operator="equal">
      <formula>0</formula>
    </cfRule>
  </conditionalFormatting>
  <conditionalFormatting sqref="G110">
    <cfRule type="cellIs" dxfId="25" priority="33" stopIfTrue="1" operator="equal">
      <formula>#REF!</formula>
    </cfRule>
  </conditionalFormatting>
  <conditionalFormatting sqref="A110:F110">
    <cfRule type="cellIs" dxfId="24" priority="34" stopIfTrue="1" operator="equal">
      <formula>0</formula>
    </cfRule>
  </conditionalFormatting>
  <conditionalFormatting sqref="G111">
    <cfRule type="cellIs" dxfId="23" priority="31" stopIfTrue="1" operator="equal">
      <formula>$G110</formula>
    </cfRule>
  </conditionalFormatting>
  <conditionalFormatting sqref="A111:F111">
    <cfRule type="cellIs" dxfId="22" priority="32" stopIfTrue="1" operator="equal">
      <formula>0</formula>
    </cfRule>
  </conditionalFormatting>
  <conditionalFormatting sqref="G112">
    <cfRule type="cellIs" dxfId="21" priority="29" stopIfTrue="1" operator="equal">
      <formula>$G111</formula>
    </cfRule>
  </conditionalFormatting>
  <conditionalFormatting sqref="A112:F112">
    <cfRule type="cellIs" dxfId="20" priority="30" stopIfTrue="1" operator="equal">
      <formula>0</formula>
    </cfRule>
  </conditionalFormatting>
  <conditionalFormatting sqref="G113">
    <cfRule type="cellIs" dxfId="19" priority="27" stopIfTrue="1" operator="equal">
      <formula>$G112</formula>
    </cfRule>
  </conditionalFormatting>
  <conditionalFormatting sqref="A113:F113">
    <cfRule type="cellIs" dxfId="18" priority="28" stopIfTrue="1" operator="equal">
      <formula>0</formula>
    </cfRule>
  </conditionalFormatting>
  <conditionalFormatting sqref="G114">
    <cfRule type="cellIs" dxfId="17" priority="25" stopIfTrue="1" operator="equal">
      <formula>$G113</formula>
    </cfRule>
  </conditionalFormatting>
  <conditionalFormatting sqref="A114:F114">
    <cfRule type="cellIs" dxfId="16" priority="26" stopIfTrue="1" operator="equal">
      <formula>0</formula>
    </cfRule>
  </conditionalFormatting>
  <conditionalFormatting sqref="G115">
    <cfRule type="cellIs" dxfId="15" priority="21" stopIfTrue="1" operator="equal">
      <formula>#REF!</formula>
    </cfRule>
  </conditionalFormatting>
  <conditionalFormatting sqref="A115:F115">
    <cfRule type="cellIs" dxfId="14" priority="22" stopIfTrue="1" operator="equal">
      <formula>0</formula>
    </cfRule>
  </conditionalFormatting>
  <conditionalFormatting sqref="G116">
    <cfRule type="cellIs" dxfId="13" priority="19" stopIfTrue="1" operator="equal">
      <formula>$G115</formula>
    </cfRule>
  </conditionalFormatting>
  <conditionalFormatting sqref="A116:F116">
    <cfRule type="cellIs" dxfId="12" priority="20" stopIfTrue="1" operator="equal">
      <formula>0</formula>
    </cfRule>
  </conditionalFormatting>
  <conditionalFormatting sqref="G117">
    <cfRule type="cellIs" dxfId="11" priority="17" stopIfTrue="1" operator="equal">
      <formula>$G116</formula>
    </cfRule>
  </conditionalFormatting>
  <conditionalFormatting sqref="A117:F117">
    <cfRule type="cellIs" dxfId="10" priority="18" stopIfTrue="1" operator="equal">
      <formula>0</formula>
    </cfRule>
  </conditionalFormatting>
  <conditionalFormatting sqref="G118">
    <cfRule type="cellIs" dxfId="9" priority="15" stopIfTrue="1" operator="equal">
      <formula>$G117</formula>
    </cfRule>
  </conditionalFormatting>
  <conditionalFormatting sqref="A118:F118">
    <cfRule type="cellIs" dxfId="8" priority="16" stopIfTrue="1" operator="equal">
      <formula>0</formula>
    </cfRule>
  </conditionalFormatting>
  <conditionalFormatting sqref="G119">
    <cfRule type="cellIs" dxfId="7" priority="13" stopIfTrue="1" operator="equal">
      <formula>$G118</formula>
    </cfRule>
  </conditionalFormatting>
  <conditionalFormatting sqref="A119:F119">
    <cfRule type="cellIs" dxfId="6" priority="14" stopIfTrue="1" operator="equal">
      <formula>0</formula>
    </cfRule>
  </conditionalFormatting>
  <conditionalFormatting sqref="G120">
    <cfRule type="cellIs" dxfId="5" priority="9" stopIfTrue="1" operator="equal">
      <formula>#REF!</formula>
    </cfRule>
  </conditionalFormatting>
  <conditionalFormatting sqref="A120:F120">
    <cfRule type="cellIs" dxfId="4" priority="10" stopIfTrue="1" operator="equal">
      <formula>0</formula>
    </cfRule>
  </conditionalFormatting>
  <conditionalFormatting sqref="G121">
    <cfRule type="cellIs" dxfId="3" priority="7" stopIfTrue="1" operator="equal">
      <formula>$G120</formula>
    </cfRule>
  </conditionalFormatting>
  <conditionalFormatting sqref="A121:F121">
    <cfRule type="cellIs" dxfId="2" priority="8" stopIfTrue="1" operator="equal">
      <formula>0</formula>
    </cfRule>
  </conditionalFormatting>
  <conditionalFormatting sqref="G122">
    <cfRule type="cellIs" dxfId="1" priority="5" stopIfTrue="1" operator="equal">
      <formula>$G121</formula>
    </cfRule>
  </conditionalFormatting>
  <conditionalFormatting sqref="A122:F122"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73" max="6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КПК1416030</vt:lpstr>
      <vt:lpstr>КПК1416030!Область_печати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2021-02-03T11:15:26Z</cp:lastPrinted>
  <dcterms:created xsi:type="dcterms:W3CDTF">2016-08-15T09:54:21Z</dcterms:created>
  <dcterms:modified xsi:type="dcterms:W3CDTF">2021-02-09T12:59:03Z</dcterms:modified>
</cp:coreProperties>
</file>