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D:\Мои документы\Бюджетні запити\2023ПРОЄКТ\"/>
    </mc:Choice>
  </mc:AlternateContent>
  <bookViews>
    <workbookView xWindow="390" yWindow="1005" windowWidth="27795" windowHeight="14385" tabRatio="522"/>
  </bookViews>
  <sheets>
    <sheet name="Додаток2 КПК0214082" sheetId="6" r:id="rId1"/>
  </sheets>
  <definedNames>
    <definedName name="_xlnm.Print_Area" localSheetId="0">'Додаток2 КПК0214082'!$A$1:$BY$236</definedName>
  </definedNames>
  <calcPr calcId="162913"/>
</workbook>
</file>

<file path=xl/calcChain.xml><?xml version="1.0" encoding="utf-8"?>
<calcChain xmlns="http://schemas.openxmlformats.org/spreadsheetml/2006/main">
  <c r="BG45" i="6" l="1"/>
  <c r="AM45" i="6"/>
  <c r="BU33" i="6"/>
  <c r="BB33" i="6"/>
  <c r="BH211" i="6" l="1"/>
  <c r="AT211" i="6"/>
  <c r="AJ211" i="6"/>
  <c r="BH210" i="6"/>
  <c r="AT210" i="6"/>
  <c r="AJ210" i="6"/>
  <c r="BH209" i="6"/>
  <c r="AT209" i="6"/>
  <c r="AJ209" i="6"/>
  <c r="BG200" i="6"/>
  <c r="AQ200" i="6"/>
  <c r="BG199" i="6"/>
  <c r="AQ199" i="6"/>
  <c r="BG198" i="6"/>
  <c r="AQ198" i="6"/>
  <c r="BG197" i="6"/>
  <c r="AQ197" i="6"/>
  <c r="AZ174" i="6"/>
  <c r="AK174" i="6"/>
  <c r="BO166" i="6"/>
  <c r="AZ166" i="6"/>
  <c r="AK166" i="6"/>
  <c r="BO165" i="6"/>
  <c r="AZ165" i="6"/>
  <c r="AK165" i="6"/>
  <c r="BD107" i="6"/>
  <c r="AJ107" i="6"/>
  <c r="BU99" i="6"/>
  <c r="BB99" i="6"/>
  <c r="AI99" i="6"/>
  <c r="BU98" i="6"/>
  <c r="BB98" i="6"/>
  <c r="AI98" i="6"/>
  <c r="BU97" i="6"/>
  <c r="BB97" i="6"/>
  <c r="AI97" i="6"/>
  <c r="BG88" i="6"/>
  <c r="AM88" i="6"/>
  <c r="BG80" i="6"/>
  <c r="AM80" i="6"/>
  <c r="BG79" i="6"/>
  <c r="AM79" i="6"/>
  <c r="BG78" i="6"/>
  <c r="AM78" i="6"/>
  <c r="BG77" i="6"/>
  <c r="AM77" i="6"/>
  <c r="BG76" i="6"/>
  <c r="AM76" i="6"/>
  <c r="BU68" i="6"/>
  <c r="BB68" i="6"/>
  <c r="AI68" i="6"/>
  <c r="BU60" i="6"/>
  <c r="BB60" i="6"/>
  <c r="AI60" i="6"/>
  <c r="BU59" i="6"/>
  <c r="BB59" i="6"/>
  <c r="AI59" i="6"/>
  <c r="BU58" i="6"/>
  <c r="BB58" i="6"/>
  <c r="AI58" i="6"/>
  <c r="BU57" i="6"/>
  <c r="BB57" i="6"/>
  <c r="AI57" i="6"/>
  <c r="BU56" i="6"/>
  <c r="BB56" i="6"/>
  <c r="AI56" i="6"/>
  <c r="BG46" i="6"/>
  <c r="AM46" i="6"/>
  <c r="BG44" i="6"/>
  <c r="AM44" i="6"/>
  <c r="BG43" i="6"/>
  <c r="AM43" i="6"/>
  <c r="BG42" i="6"/>
  <c r="AM42" i="6"/>
  <c r="BU34" i="6"/>
  <c r="BB34" i="6"/>
  <c r="AI34" i="6"/>
  <c r="BU32" i="6"/>
  <c r="BB32" i="6"/>
  <c r="AI32" i="6"/>
  <c r="BU31" i="6"/>
  <c r="BB31" i="6"/>
  <c r="AI31" i="6"/>
  <c r="BU30" i="6"/>
  <c r="BB30" i="6"/>
  <c r="AI30" i="6"/>
</calcChain>
</file>

<file path=xl/sharedStrings.xml><?xml version="1.0" encoding="utf-8"?>
<sst xmlns="http://schemas.openxmlformats.org/spreadsheetml/2006/main" count="706" uniqueCount="261">
  <si>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</si>
  <si>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</si>
  <si>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</si>
  <si>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</si>
  <si>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</si>
  <si>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</si>
  <si>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</si>
  <si>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</si>
  <si>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</si>
  <si>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</si>
  <si>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</si>
  <si>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</si>
  <si>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</si>
  <si>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</si>
  <si>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</si>
  <si>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</si>
  <si>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</si>
  <si>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</si>
  <si>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</si>
  <si>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</si>
  <si>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</si>
  <si>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</si>
  <si>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</si>
  <si>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</si>
  <si>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</si>
  <si>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</si>
  <si>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</si>
  <si>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</si>
  <si>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</si>
  <si>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</si>
  <si>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</si>
  <si>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</si>
  <si>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</si>
  <si>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</si>
  <si>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</si>
  <si>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</si>
  <si>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p2.8.1</t>
  </si>
  <si>
    <t>s2.8.1</t>
  </si>
  <si>
    <t>p2.8.2</t>
  </si>
  <si>
    <t>s2.8.2</t>
  </si>
  <si>
    <t>p2.9</t>
  </si>
  <si>
    <t>s2.9</t>
  </si>
  <si>
    <t>s2.10</t>
  </si>
  <si>
    <t>p2.11.1</t>
  </si>
  <si>
    <t>s2.11.1</t>
  </si>
  <si>
    <t>p2.11.2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</si>
  <si>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</si>
  <si>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</si>
  <si>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</si>
  <si>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</si>
  <si>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</si>
  <si>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</si>
  <si>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</si>
  <si>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</si>
  <si>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</si>
  <si>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</si>
  <si>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</si>
  <si>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</si>
  <si>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</si>
  <si>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</si>
  <si>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</si>
  <si>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</si>
  <si>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</si>
  <si>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</si>
  <si>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</si>
  <si>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</si>
  <si>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</si>
  <si>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</si>
  <si>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</si>
  <si>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</si>
  <si>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</si>
  <si>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</si>
  <si>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</si>
  <si>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</si>
  <si>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</si>
  <si>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</si>
  <si>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</si>
  <si>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</si>
  <si>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</si>
  <si>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</si>
  <si>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</si>
  <si>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</si>
  <si>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</si>
  <si>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</si>
  <si>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</si>
  <si>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</si>
  <si>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</si>
  <si>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</si>
  <si>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</si>
  <si>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</si>
  <si>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</si>
  <si>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</si>
  <si>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</si>
  <si>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</si>
  <si>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</si>
  <si>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</si>
  <si>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</si>
  <si>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</si>
  <si>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</si>
  <si>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</si>
  <si>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</si>
  <si>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</si>
  <si>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</si>
  <si>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</si>
  <si>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</si>
  <si>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</si>
  <si>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</si>
  <si>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</si>
  <si>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</si>
  <si>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</si>
  <si>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</si>
  <si>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</si>
  <si>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</si>
  <si>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</si>
  <si>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</si>
  <si>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</si>
  <si>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</si>
  <si>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</si>
  <si>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</si>
  <si>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</si>
  <si>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</si>
  <si>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</si>
  <si>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</si>
  <si>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</si>
  <si>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</si>
  <si>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</si>
  <si>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</si>
  <si>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</si>
  <si>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</si>
  <si>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</si>
  <si>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</si>
  <si>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</si>
  <si>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</si>
  <si>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</si>
  <si>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</si>
  <si>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</si>
  <si>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</si>
  <si>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</si>
  <si>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</si>
  <si>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</si>
  <si>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</si>
  <si>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</si>
  <si>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</si>
  <si>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</si>
  <si>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</si>
  <si>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</si>
  <si>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</si>
  <si>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</si>
  <si>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</si>
  <si>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</si>
  <si>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</si>
  <si>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</si>
  <si>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</si>
  <si>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</si>
  <si>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</si>
  <si>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</si>
  <si>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</si>
  <si>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</si>
  <si>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</si>
  <si>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</si>
  <si>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</si>
  <si>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</si>
  <si>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</si>
  <si>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</si>
  <si>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</si>
  <si>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</si>
  <si>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</si>
  <si>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</si>
  <si>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</si>
  <si>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</si>
  <si>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</si>
  <si>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</si>
  <si>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</si>
  <si>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Предмети, матеріали, обладнання та інвентар</t>
  </si>
  <si>
    <t>Продукти харчування</t>
  </si>
  <si>
    <t>Оплата послуг (крім комунальних)</t>
  </si>
  <si>
    <t>Придбання обладнання і предметів довгострокового користування</t>
  </si>
  <si>
    <t>Забезпечення інформування і задоволення творчих потреб, інтересів громадян, їх естетичне виховання, розвиток та збагачення духовного потенціалу</t>
  </si>
  <si>
    <t>Перевезення учасників культурно-мистецьких та культурно-масових заходів</t>
  </si>
  <si>
    <t>затрат</t>
  </si>
  <si>
    <t xml:space="preserve">formula=RC[-16]+RC[-8]                          </t>
  </si>
  <si>
    <t>Видатки на місцеві програми розвитку культури і мистецтва</t>
  </si>
  <si>
    <t>грн.</t>
  </si>
  <si>
    <t>Рішення Центрально-Міської районної у місті ради від  06.12.2019 № 369 «Про затвердження Програми розвитку культури і мистецтва у районі на 2020-2024 роки» зі змінами</t>
  </si>
  <si>
    <t>продукту</t>
  </si>
  <si>
    <t>Кількість заходів, спрямованих на реалізацію місцевих програм розвитку культури і мистецтва</t>
  </si>
  <si>
    <t>од.</t>
  </si>
  <si>
    <t>Інформація щодо виконання Програми розвитку культури і мистецтва у районі</t>
  </si>
  <si>
    <t>Кількість учасників культурно-мистецьких та культурно-масових заходів</t>
  </si>
  <si>
    <t>осіб</t>
  </si>
  <si>
    <t>Розрахунок</t>
  </si>
  <si>
    <t>ефективності</t>
  </si>
  <si>
    <t>Середні витрати на реалізацію одного культурно-мистецького та культурно-масового заходу</t>
  </si>
  <si>
    <t>Середні витрати на одного учасника культурно-мистецького та культурно-масового заходу</t>
  </si>
  <si>
    <t>якості</t>
  </si>
  <si>
    <t>Динаміка кількості учасників культурно-мистецьких та культурно-масових заходів в плановому періоді по відношенню до фактичного показника попереднього періоду</t>
  </si>
  <si>
    <t>відс.</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</si>
  <si>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</si>
  <si>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</si>
  <si>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</si>
  <si>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розвитку культури і мистецтва у районі на 2020-2024 роки зі змінами</t>
  </si>
  <si>
    <t>Рішення районної у місті ради  від 06.12.2019 №369 "Про затвердження Програми розвитку культури і мистецтва у районі на 2020-2024 роки" зі змінами</t>
  </si>
  <si>
    <t>реалізація заходів з надання належних послуг у галузі культури і мистецтва;</t>
  </si>
  <si>
    <t>Організація змістовного дозвілля для підвищення культурного рівня та естетичного виховання жителів району; _x000D_
Створення сприятливих умов для збереження та виявлення творчих особистостей; _x000D_
Проведення на місцевому рівні державних, професійних, релігійних свят, свят місцевого значення та інших заходів; _x000D_
Забезпечення інформування населення про заплановані культурно-мистецькі та культурно-масові заходи; _x000D_
Розвиток та виявлення творчо-обдарованої молоді, сприяння розвитку їх талантів; _x000D_
Активізація роботи в напрямку залучення до участі у районних, міських, обласних культурно-мистецьких та культурно-масових заходах мешканців району; _x000D_
Забезпечення проведення більш масштабних, сучасних технічно-оснащених культурно-мистецьких та культурно-масових заходів</t>
  </si>
  <si>
    <t>Конституція України, Бюджетний кодекс України, Закон України “Про Державний бюджет України на 2023 рік”, Закон України “Про місцеве самоврядування в Україні”, Наказ Міністерства Фінансів України від 26.08.2014 №836 "Про деякі питання запровадження програмно-цільового методу складання та виконання місцевих бюджетів", рішення Криворізької міської ради від 31.03.2016 № 381 «Про обсяг і межі повноважень районних у місті рад та їх виконавчих органів», зі змінами, рішення Центрально-Міської районної у місті ради від 06.12.2019 № 369 «Про затвердження Програми розвитку культури і мистецтва у районі на 2020-2024 роки», зі змінами, рішення Центрально-Міської районної у місті ради 17.12.2021  №91 "Про бюджет Центрально-Міського району у місті Кривий Ріг на 2022 рік" зі змінами, рішення виконкому районної у місті ради від 24.08.2022 №223 "Про затвердження плану заходів із забезпечення складання проєкту бюджету Центрально-Міського району у місті Кривий Ріг на 2023 рік".</t>
  </si>
  <si>
    <t>Станом на 01.01.2023 дебіторська та кредиторська заборгованості не очікується. Бюджетні забов'язання у 2023 році будуть взяті під кошторисні призначення.</t>
  </si>
  <si>
    <t>На 2023 рік кошти по спеціальному фонду не плануються. Використання коштів по спеціальному фонду у 2022 році не відбувалось.</t>
  </si>
  <si>
    <t>(0)(2)</t>
  </si>
  <si>
    <t>Виконавчий комiтет Центрально-Мiської районної у мiстi ради</t>
  </si>
  <si>
    <t>Голова Центрально-Міської районної у місті радии</t>
  </si>
  <si>
    <t>Завідувач відділу бухгалтерського обліку, головний бухгалтер</t>
  </si>
  <si>
    <t>К.О Мурашова</t>
  </si>
  <si>
    <t>С.О Співак</t>
  </si>
  <si>
    <t>04052560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</si>
  <si>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</si>
  <si>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</si>
  <si>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</si>
  <si>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</si>
  <si>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</si>
  <si>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</si>
  <si>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</si>
  <si>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</si>
  <si>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</si>
  <si>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</si>
  <si>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</si>
  <si>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</si>
  <si>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</si>
  <si>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</si>
  <si>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</si>
  <si>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</si>
  <si>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</si>
  <si>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</si>
  <si>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</si>
  <si>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</si>
  <si>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</si>
  <si>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</si>
  <si>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</si>
  <si>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</si>
  <si>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</si>
  <si>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</si>
  <si>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</si>
  <si>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</si>
  <si>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</si>
  <si>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</si>
  <si>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</si>
  <si>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</si>
  <si>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</si>
  <si>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</si>
  <si>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</si>
  <si>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</si>
  <si>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</si>
  <si>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(0)(2)(1)(4)(0)(8)(2)</t>
  </si>
  <si>
    <t>(4)(0)(8)(2)</t>
  </si>
  <si>
    <t>(0)(8)(2)(9)</t>
  </si>
  <si>
    <t>Інші заходи в галузі культури і мистецтва</t>
  </si>
  <si>
    <t>Виконавчий комітет Центрально-Міської районної у місті ради</t>
  </si>
  <si>
    <t>(0)(2)(1)</t>
  </si>
  <si>
    <t xml:space="preserve">ЗАТВЕРДЖЕНО
Наказ Міністерства фінансів України
від 17 липня 2015 року № 648
(у редакції наказу Міністерства фінансів України
 від 07 серпня 2019 року № 336)                                                  </t>
  </si>
  <si>
    <t>04578601000</t>
  </si>
  <si>
    <t>Повернення кредитів до бюджету</t>
  </si>
  <si>
    <t xml:space="preserve">      При виконанні Програми у 2021 році було забезпечено виконання усіх передбачених завдань. Було проведено 51 районний захід, в яких прийняли участь близько 50000 чоловік. У зв'язку з військовою агресією Російської Федерації проти України та дією Закону України " Про правовий режим воєнного стану" у 2022 році кількість заходів та присутніх на них чоловік значно зменшилася, але все ж таки, виконання передбачених Програмою завдань дозволило сприяти всебічному розвитку культури,мистецтва, відродженню і подальшому розвитку культурних традицій, що примножують велич нашої країни, збереженню культурної спадщини, розвитку національної, професійної, творчої культури, популяризації досягнень української культури та мистецтва,  створенню умов для творчої праці та подальшого збереження і розвитку культурно-мистецької сфери району.Тож, з метою продовження роботи у галузі культури,є необхідність у  видатках на 2023 - 2025 роки для проведення заходів, передбачених у  рішенні виконкому районної у місті ради "Про затвердження Програми розвитку культури і мистецтва у районі на 2020-2024 роки ", зі змінами.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</si>
</sst>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7">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0" fillId="0" borderId="0" xfId="0" applyNumberFormat="1" applyFont="1" applyAlignment="1">
      <alignment vertical="center"/>
    </xf>
    <xf numFmtId="0" fontId="6" fillId="0" borderId="0" xfId="0" applyFont="1" applyAlignment="1">
      <alignment horizontal="left" vertical="center" wrapText="1"/>
    </xf>
    <xf numFmtId="0" fontId="3" fillId="0" borderId="0" xfId="0" applyFont="1" applyAlignment="1">
      <alignment horizontal="center" vertical="center"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11" fillId="0" borderId="6" xfId="0" applyFont="1" applyBorder="1" applyAlignment="1">
      <alignment horizontal="center" vertical="center" wrapText="1"/>
    </xf>
    <xf numFmtId="0" fontId="11" fillId="0" borderId="6" xfId="0" quotePrefix="1" applyFont="1" applyBorder="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3" fillId="0" borderId="0" xfId="0" applyFont="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xf>
    <xf numFmtId="0" fontId="11" fillId="0" borderId="6"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6" xfId="0" applyFont="1" applyBorder="1" applyAlignment="1">
      <alignment horizontal="right" vertical="center" wrapText="1"/>
    </xf>
    <xf numFmtId="0" fontId="1"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164"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5"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4" fillId="0" borderId="5" xfId="0" applyNumberFormat="1" applyFont="1" applyBorder="1" applyAlignment="1">
      <alignment horizontal="center" vertical="center" wrapText="1"/>
    </xf>
    <xf numFmtId="0" fontId="2" fillId="0" borderId="0" xfId="0" applyFont="1" applyBorder="1" applyAlignment="1">
      <alignment horizontal="right"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164" fontId="1" fillId="0" borderId="5" xfId="0" applyNumberFormat="1"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5" xfId="0" applyFont="1" applyBorder="1" applyAlignment="1">
      <alignment horizontal="center" vertical="center" wrapText="1"/>
    </xf>
    <xf numFmtId="0" fontId="0" fillId="0" borderId="5" xfId="0" applyNumberFormat="1" applyFont="1" applyBorder="1" applyAlignment="1">
      <alignment horizontal="right" vertical="center" wrapText="1"/>
    </xf>
    <xf numFmtId="0" fontId="2" fillId="0" borderId="1" xfId="0" applyFont="1" applyBorder="1" applyAlignment="1">
      <alignment horizontal="center" vertical="top" wrapText="1"/>
    </xf>
    <xf numFmtId="3"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 xfId="0" applyBorder="1"/>
    <xf numFmtId="0" fontId="0" fillId="0" borderId="3" xfId="0" applyBorder="1"/>
    <xf numFmtId="0" fontId="5" fillId="0" borderId="1" xfId="0" applyFont="1" applyBorder="1" applyAlignment="1">
      <alignment horizontal="center" vertical="top" wrapText="1"/>
    </xf>
    <xf numFmtId="0" fontId="1" fillId="0" borderId="5" xfId="0" applyFont="1" applyBorder="1" applyAlignment="1">
      <alignment horizontal="left" vertical="center"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0" fontId="0" fillId="0" borderId="5" xfId="0" applyFont="1" applyBorder="1" applyAlignment="1">
      <alignment horizontal="center" vertical="center" wrapText="1"/>
    </xf>
    <xf numFmtId="0" fontId="1" fillId="0" borderId="5" xfId="0" applyNumberFormat="1" applyFont="1" applyBorder="1" applyAlignment="1">
      <alignment horizontal="center" vertical="center" wrapText="1"/>
    </xf>
    <xf numFmtId="0" fontId="3" fillId="0" borderId="0" xfId="0" quotePrefix="1" applyFont="1" applyAlignment="1">
      <alignment horizontal="left" vertical="top" wrapText="1"/>
    </xf>
    <xf numFmtId="0" fontId="2" fillId="0" borderId="6" xfId="0" applyFont="1" applyBorder="1" applyAlignment="1">
      <alignment horizontal="center" vertical="center"/>
    </xf>
    <xf numFmtId="0" fontId="13" fillId="0" borderId="6" xfId="0" quotePrefix="1" applyFont="1" applyBorder="1" applyAlignment="1">
      <alignment horizontal="left" vertical="top" wrapText="1"/>
    </xf>
    <xf numFmtId="0" fontId="16" fillId="0" borderId="7" xfId="0" applyFont="1" applyBorder="1" applyAlignment="1">
      <alignment horizontal="center" vertical="center"/>
    </xf>
    <xf numFmtId="0" fontId="1" fillId="0" borderId="6" xfId="0" applyFont="1" applyBorder="1" applyAlignment="1">
      <alignment horizontal="center" vertical="center"/>
    </xf>
    <xf numFmtId="0" fontId="15" fillId="0" borderId="6" xfId="0" quotePrefix="1" applyFont="1" applyBorder="1" applyAlignment="1">
      <alignment horizontal="left" vertical="top" wrapText="1"/>
    </xf>
    <xf numFmtId="0" fontId="0" fillId="0" borderId="5" xfId="0" applyFont="1" applyBorder="1" applyAlignment="1">
      <alignment horizontal="left" vertical="center" wrapText="1"/>
    </xf>
    <xf numFmtId="0" fontId="4" fillId="0" borderId="5" xfId="0" applyFont="1" applyBorder="1" applyAlignment="1">
      <alignment horizontal="center" vertical="center" wrapText="1"/>
    </xf>
    <xf numFmtId="0" fontId="3" fillId="0" borderId="1" xfId="0" applyFont="1" applyBorder="1" applyAlignment="1">
      <alignment horizontal="center" vertical="top" wrapText="1"/>
    </xf>
    <xf numFmtId="0" fontId="17" fillId="0" borderId="1" xfId="0" applyFont="1" applyBorder="1" applyAlignment="1">
      <alignment horizontal="center" vertical="top" wrapText="1"/>
    </xf>
    <xf numFmtId="0" fontId="2" fillId="0" borderId="0" xfId="0" quotePrefix="1" applyFont="1" applyAlignment="1">
      <alignment horizontal="left" vertical="top" wrapText="1" indent="1"/>
    </xf>
    <xf numFmtId="0" fontId="0" fillId="0" borderId="0" xfId="0" applyAlignment="1">
      <alignment horizontal="left" vertical="top" wrapText="1" indent="1"/>
    </xf>
  </cellXfs>
  <cellStyles count="1">
    <cellStyle name="Обычный" xfId="0" builtinId="0"/>
  </cellStyles>
  <dxfs count="3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36"/>
  <sheetViews>
    <sheetView tabSelected="1" view="pageBreakPreview" topLeftCell="A169" zoomScale="75" zoomScaleNormal="100" zoomScaleSheetLayoutView="75" workbookViewId="0">
      <selection activeCell="A187" sqref="A187:BL187"/>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27" t="s">
        <v>257</v>
      </c>
      <c r="BO1" s="27"/>
      <c r="BP1" s="27"/>
      <c r="BQ1" s="27"/>
      <c r="BR1" s="27"/>
      <c r="BS1" s="27"/>
      <c r="BT1" s="27"/>
      <c r="BU1" s="27"/>
      <c r="BV1" s="27"/>
      <c r="BW1" s="27"/>
      <c r="BX1" s="27"/>
      <c r="BY1" s="27"/>
      <c r="BZ1" s="27"/>
    </row>
    <row r="2" spans="1:79" ht="14.25" customHeight="1" x14ac:dyDescent="0.2">
      <c r="A2" s="28" t="s">
        <v>238</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4" spans="1:79" ht="15" customHeight="1" x14ac:dyDescent="0.2">
      <c r="A4" s="11" t="s">
        <v>156</v>
      </c>
      <c r="B4" s="29" t="s">
        <v>208</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8"/>
      <c r="AH4" s="31" t="s">
        <v>207</v>
      </c>
      <c r="AI4" s="31"/>
      <c r="AJ4" s="31"/>
      <c r="AK4" s="31"/>
      <c r="AL4" s="31"/>
      <c r="AM4" s="31"/>
      <c r="AN4" s="31"/>
      <c r="AO4" s="31"/>
      <c r="AP4" s="31"/>
      <c r="AQ4" s="31"/>
      <c r="AR4" s="31"/>
      <c r="AS4" s="8"/>
      <c r="AT4" s="32" t="s">
        <v>213</v>
      </c>
      <c r="AU4" s="31"/>
      <c r="AV4" s="31"/>
      <c r="AW4" s="31"/>
      <c r="AX4" s="31"/>
      <c r="AY4" s="31"/>
      <c r="AZ4" s="31"/>
      <c r="BA4" s="31"/>
      <c r="BB4" s="15"/>
      <c r="BC4" s="8"/>
      <c r="BD4" s="8"/>
      <c r="BE4" s="12"/>
      <c r="BF4" s="12"/>
      <c r="BG4" s="12"/>
      <c r="BH4" s="12"/>
      <c r="BI4" s="12"/>
      <c r="BJ4" s="12"/>
      <c r="BK4" s="12"/>
      <c r="BL4" s="12"/>
    </row>
    <row r="5" spans="1:79" ht="24" customHeight="1" x14ac:dyDescent="0.2">
      <c r="A5" s="33" t="s">
        <v>0</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7"/>
      <c r="AH5" s="34" t="s">
        <v>158</v>
      </c>
      <c r="AI5" s="34"/>
      <c r="AJ5" s="34"/>
      <c r="AK5" s="34"/>
      <c r="AL5" s="34"/>
      <c r="AM5" s="34"/>
      <c r="AN5" s="34"/>
      <c r="AO5" s="34"/>
      <c r="AP5" s="34"/>
      <c r="AQ5" s="34"/>
      <c r="AR5" s="34"/>
      <c r="AS5" s="7"/>
      <c r="AT5" s="34" t="s">
        <v>154</v>
      </c>
      <c r="AU5" s="34"/>
      <c r="AV5" s="34"/>
      <c r="AW5" s="34"/>
      <c r="AX5" s="34"/>
      <c r="AY5" s="34"/>
      <c r="AZ5" s="34"/>
      <c r="BA5" s="34"/>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159</v>
      </c>
      <c r="B7" s="29" t="s">
        <v>255</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8"/>
      <c r="AH7" s="31" t="s">
        <v>256</v>
      </c>
      <c r="AI7" s="31"/>
      <c r="AJ7" s="31"/>
      <c r="AK7" s="31"/>
      <c r="AL7" s="31"/>
      <c r="AM7" s="31"/>
      <c r="AN7" s="31"/>
      <c r="AO7" s="31"/>
      <c r="AP7" s="31"/>
      <c r="AQ7" s="31"/>
      <c r="AR7" s="31"/>
      <c r="AS7" s="31"/>
      <c r="AT7" s="31"/>
      <c r="AU7" s="31"/>
      <c r="AV7" s="31"/>
      <c r="AW7" s="31"/>
      <c r="AX7" s="31"/>
      <c r="AY7" s="31"/>
      <c r="AZ7" s="31"/>
      <c r="BA7" s="31"/>
      <c r="BB7" s="15"/>
      <c r="BC7" s="32" t="s">
        <v>213</v>
      </c>
      <c r="BD7" s="31"/>
      <c r="BE7" s="31"/>
      <c r="BF7" s="31"/>
      <c r="BG7" s="31"/>
      <c r="BH7" s="31"/>
      <c r="BI7" s="31"/>
      <c r="BJ7" s="31"/>
      <c r="BK7" s="15"/>
      <c r="BL7" s="12"/>
      <c r="BM7" s="16"/>
      <c r="BN7" s="16"/>
      <c r="BO7" s="16"/>
      <c r="BP7" s="15"/>
      <c r="BQ7" s="15"/>
      <c r="BR7" s="15"/>
      <c r="BS7" s="15"/>
      <c r="BT7" s="15"/>
      <c r="BU7" s="15"/>
      <c r="BV7" s="15"/>
      <c r="BW7" s="15"/>
    </row>
    <row r="8" spans="1:79" ht="24" customHeight="1" x14ac:dyDescent="0.2">
      <c r="A8" s="33" t="s">
        <v>152</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7"/>
      <c r="AH8" s="34" t="s">
        <v>160</v>
      </c>
      <c r="AI8" s="34"/>
      <c r="AJ8" s="34"/>
      <c r="AK8" s="34"/>
      <c r="AL8" s="34"/>
      <c r="AM8" s="34"/>
      <c r="AN8" s="34"/>
      <c r="AO8" s="34"/>
      <c r="AP8" s="34"/>
      <c r="AQ8" s="34"/>
      <c r="AR8" s="34"/>
      <c r="AS8" s="34"/>
      <c r="AT8" s="34"/>
      <c r="AU8" s="34"/>
      <c r="AV8" s="34"/>
      <c r="AW8" s="34"/>
      <c r="AX8" s="34"/>
      <c r="AY8" s="34"/>
      <c r="AZ8" s="34"/>
      <c r="BA8" s="34"/>
      <c r="BB8" s="13"/>
      <c r="BC8" s="34" t="s">
        <v>154</v>
      </c>
      <c r="BD8" s="34"/>
      <c r="BE8" s="34"/>
      <c r="BF8" s="34"/>
      <c r="BG8" s="34"/>
      <c r="BH8" s="34"/>
      <c r="BI8" s="34"/>
      <c r="BJ8" s="34"/>
      <c r="BK8" s="21"/>
      <c r="BL8" s="13"/>
      <c r="BM8" s="16"/>
      <c r="BN8" s="16"/>
      <c r="BO8" s="16"/>
      <c r="BP8" s="13"/>
      <c r="BQ8" s="13"/>
      <c r="BR8" s="13"/>
      <c r="BS8" s="13"/>
      <c r="BT8" s="13"/>
      <c r="BU8" s="13"/>
      <c r="BV8" s="13"/>
      <c r="BW8" s="13"/>
    </row>
    <row r="10" spans="1:79" ht="14.25" customHeight="1" x14ac:dyDescent="0.2">
      <c r="A10" s="11" t="s">
        <v>161</v>
      </c>
      <c r="B10" s="31" t="s">
        <v>251</v>
      </c>
      <c r="C10" s="31"/>
      <c r="D10" s="31"/>
      <c r="E10" s="31"/>
      <c r="F10" s="31"/>
      <c r="G10" s="31"/>
      <c r="H10" s="31"/>
      <c r="I10" s="31"/>
      <c r="J10" s="31"/>
      <c r="K10" s="31"/>
      <c r="L10" s="31"/>
      <c r="N10" s="31" t="s">
        <v>252</v>
      </c>
      <c r="O10" s="31"/>
      <c r="P10" s="31"/>
      <c r="Q10" s="31"/>
      <c r="R10" s="31"/>
      <c r="S10" s="31"/>
      <c r="T10" s="31"/>
      <c r="U10" s="31"/>
      <c r="V10" s="31"/>
      <c r="W10" s="31"/>
      <c r="X10" s="31"/>
      <c r="Y10" s="31"/>
      <c r="Z10" s="15"/>
      <c r="AA10" s="31" t="s">
        <v>253</v>
      </c>
      <c r="AB10" s="31"/>
      <c r="AC10" s="31"/>
      <c r="AD10" s="31"/>
      <c r="AE10" s="31"/>
      <c r="AF10" s="31"/>
      <c r="AG10" s="31"/>
      <c r="AH10" s="31"/>
      <c r="AI10" s="31"/>
      <c r="AJ10" s="15"/>
      <c r="AK10" s="39" t="s">
        <v>254</v>
      </c>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20"/>
      <c r="BL10" s="32" t="s">
        <v>258</v>
      </c>
      <c r="BM10" s="31"/>
      <c r="BN10" s="31"/>
      <c r="BO10" s="31"/>
      <c r="BP10" s="31"/>
      <c r="BQ10" s="31"/>
      <c r="BR10" s="31"/>
      <c r="BS10" s="31"/>
      <c r="BT10" s="15"/>
      <c r="BU10" s="15"/>
      <c r="BV10" s="15"/>
      <c r="BW10" s="15"/>
      <c r="BX10" s="15"/>
      <c r="BY10" s="15"/>
      <c r="BZ10" s="15"/>
      <c r="CA10" s="15"/>
    </row>
    <row r="11" spans="1:79" ht="25.5" customHeight="1" x14ac:dyDescent="0.2">
      <c r="B11" s="34" t="s">
        <v>162</v>
      </c>
      <c r="C11" s="34"/>
      <c r="D11" s="34"/>
      <c r="E11" s="34"/>
      <c r="F11" s="34"/>
      <c r="G11" s="34"/>
      <c r="H11" s="34"/>
      <c r="I11" s="34"/>
      <c r="J11" s="34"/>
      <c r="K11" s="34"/>
      <c r="L11" s="34"/>
      <c r="N11" s="34" t="s">
        <v>164</v>
      </c>
      <c r="O11" s="34"/>
      <c r="P11" s="34"/>
      <c r="Q11" s="34"/>
      <c r="R11" s="34"/>
      <c r="S11" s="34"/>
      <c r="T11" s="34"/>
      <c r="U11" s="34"/>
      <c r="V11" s="34"/>
      <c r="W11" s="34"/>
      <c r="X11" s="34"/>
      <c r="Y11" s="34"/>
      <c r="Z11" s="13"/>
      <c r="AA11" s="40" t="s">
        <v>165</v>
      </c>
      <c r="AB11" s="40"/>
      <c r="AC11" s="40"/>
      <c r="AD11" s="40"/>
      <c r="AE11" s="40"/>
      <c r="AF11" s="40"/>
      <c r="AG11" s="40"/>
      <c r="AH11" s="40"/>
      <c r="AI11" s="40"/>
      <c r="AJ11" s="13"/>
      <c r="AK11" s="41" t="s">
        <v>163</v>
      </c>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19"/>
      <c r="BL11" s="34" t="s">
        <v>155</v>
      </c>
      <c r="BM11" s="34"/>
      <c r="BN11" s="34"/>
      <c r="BO11" s="34"/>
      <c r="BP11" s="34"/>
      <c r="BQ11" s="34"/>
      <c r="BR11" s="34"/>
      <c r="BS11" s="34"/>
      <c r="BT11" s="13"/>
      <c r="BU11" s="13"/>
      <c r="BV11" s="13"/>
      <c r="BW11" s="13"/>
      <c r="BX11" s="13"/>
      <c r="BY11" s="13"/>
      <c r="BZ11" s="13"/>
      <c r="CA11" s="13"/>
    </row>
    <row r="13" spans="1:79" ht="14.25" customHeight="1" x14ac:dyDescent="0.2">
      <c r="A13" s="35" t="s">
        <v>239</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9" ht="14.25" customHeight="1" x14ac:dyDescent="0.2">
      <c r="A14" s="35" t="s">
        <v>145</v>
      </c>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row>
    <row r="15" spans="1:79" ht="15" customHeight="1" x14ac:dyDescent="0.2">
      <c r="A15" s="36" t="s">
        <v>202</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38" t="s">
        <v>146</v>
      </c>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row>
    <row r="18" spans="1:79" ht="105" customHeight="1" x14ac:dyDescent="0.2">
      <c r="A18" s="36" t="s">
        <v>203</v>
      </c>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35" t="s">
        <v>147</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row>
    <row r="21" spans="1:79" ht="75" customHeight="1" x14ac:dyDescent="0.2">
      <c r="A21" s="36" t="s">
        <v>204</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35" t="s">
        <v>148</v>
      </c>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row>
    <row r="24" spans="1:79" ht="14.25" customHeight="1" x14ac:dyDescent="0.2">
      <c r="A24" s="48" t="s">
        <v>224</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row>
    <row r="25" spans="1:79" ht="15" customHeight="1" x14ac:dyDescent="0.2">
      <c r="A25" s="49" t="s">
        <v>214</v>
      </c>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row>
    <row r="26" spans="1:79" ht="23.1" customHeight="1" x14ac:dyDescent="0.2">
      <c r="A26" s="50" t="s">
        <v>2</v>
      </c>
      <c r="B26" s="51"/>
      <c r="C26" s="51"/>
      <c r="D26" s="52"/>
      <c r="E26" s="50" t="s">
        <v>19</v>
      </c>
      <c r="F26" s="51"/>
      <c r="G26" s="51"/>
      <c r="H26" s="51"/>
      <c r="I26" s="51"/>
      <c r="J26" s="51"/>
      <c r="K26" s="51"/>
      <c r="L26" s="51"/>
      <c r="M26" s="51"/>
      <c r="N26" s="51"/>
      <c r="O26" s="51"/>
      <c r="P26" s="51"/>
      <c r="Q26" s="51"/>
      <c r="R26" s="51"/>
      <c r="S26" s="51"/>
      <c r="T26" s="51"/>
      <c r="U26" s="56" t="s">
        <v>215</v>
      </c>
      <c r="V26" s="56"/>
      <c r="W26" s="56"/>
      <c r="X26" s="56"/>
      <c r="Y26" s="56"/>
      <c r="Z26" s="56"/>
      <c r="AA26" s="56"/>
      <c r="AB26" s="56"/>
      <c r="AC26" s="56"/>
      <c r="AD26" s="56"/>
      <c r="AE26" s="56"/>
      <c r="AF26" s="56"/>
      <c r="AG26" s="56"/>
      <c r="AH26" s="56"/>
      <c r="AI26" s="56"/>
      <c r="AJ26" s="56"/>
      <c r="AK26" s="56"/>
      <c r="AL26" s="56"/>
      <c r="AM26" s="56"/>
      <c r="AN26" s="56" t="s">
        <v>218</v>
      </c>
      <c r="AO26" s="56"/>
      <c r="AP26" s="56"/>
      <c r="AQ26" s="56"/>
      <c r="AR26" s="56"/>
      <c r="AS26" s="56"/>
      <c r="AT26" s="56"/>
      <c r="AU26" s="56"/>
      <c r="AV26" s="56"/>
      <c r="AW26" s="56"/>
      <c r="AX26" s="56"/>
      <c r="AY26" s="56"/>
      <c r="AZ26" s="56"/>
      <c r="BA26" s="56"/>
      <c r="BB26" s="56"/>
      <c r="BC26" s="56"/>
      <c r="BD26" s="56"/>
      <c r="BE26" s="56"/>
      <c r="BF26" s="56"/>
      <c r="BG26" s="56" t="s">
        <v>225</v>
      </c>
      <c r="BH26" s="56"/>
      <c r="BI26" s="56"/>
      <c r="BJ26" s="56"/>
      <c r="BK26" s="56"/>
      <c r="BL26" s="56"/>
      <c r="BM26" s="56"/>
      <c r="BN26" s="56"/>
      <c r="BO26" s="56"/>
      <c r="BP26" s="56"/>
      <c r="BQ26" s="56"/>
      <c r="BR26" s="56"/>
      <c r="BS26" s="56"/>
      <c r="BT26" s="56"/>
      <c r="BU26" s="56"/>
      <c r="BV26" s="56"/>
      <c r="BW26" s="56"/>
      <c r="BX26" s="56"/>
      <c r="BY26" s="56"/>
    </row>
    <row r="27" spans="1:79" ht="54.75" customHeight="1" x14ac:dyDescent="0.2">
      <c r="A27" s="53"/>
      <c r="B27" s="54"/>
      <c r="C27" s="54"/>
      <c r="D27" s="55"/>
      <c r="E27" s="53"/>
      <c r="F27" s="54"/>
      <c r="G27" s="54"/>
      <c r="H27" s="54"/>
      <c r="I27" s="54"/>
      <c r="J27" s="54"/>
      <c r="K27" s="54"/>
      <c r="L27" s="54"/>
      <c r="M27" s="54"/>
      <c r="N27" s="54"/>
      <c r="O27" s="54"/>
      <c r="P27" s="54"/>
      <c r="Q27" s="54"/>
      <c r="R27" s="54"/>
      <c r="S27" s="54"/>
      <c r="T27" s="54"/>
      <c r="U27" s="42" t="s">
        <v>4</v>
      </c>
      <c r="V27" s="43"/>
      <c r="W27" s="43"/>
      <c r="X27" s="43"/>
      <c r="Y27" s="44"/>
      <c r="Z27" s="42" t="s">
        <v>3</v>
      </c>
      <c r="AA27" s="43"/>
      <c r="AB27" s="43"/>
      <c r="AC27" s="43"/>
      <c r="AD27" s="44"/>
      <c r="AE27" s="45" t="s">
        <v>113</v>
      </c>
      <c r="AF27" s="46"/>
      <c r="AG27" s="46"/>
      <c r="AH27" s="47"/>
      <c r="AI27" s="42" t="s">
        <v>5</v>
      </c>
      <c r="AJ27" s="43"/>
      <c r="AK27" s="43"/>
      <c r="AL27" s="43"/>
      <c r="AM27" s="44"/>
      <c r="AN27" s="42" t="s">
        <v>4</v>
      </c>
      <c r="AO27" s="43"/>
      <c r="AP27" s="43"/>
      <c r="AQ27" s="43"/>
      <c r="AR27" s="44"/>
      <c r="AS27" s="42" t="s">
        <v>3</v>
      </c>
      <c r="AT27" s="43"/>
      <c r="AU27" s="43"/>
      <c r="AV27" s="43"/>
      <c r="AW27" s="44"/>
      <c r="AX27" s="45" t="s">
        <v>113</v>
      </c>
      <c r="AY27" s="46"/>
      <c r="AZ27" s="46"/>
      <c r="BA27" s="47"/>
      <c r="BB27" s="42" t="s">
        <v>94</v>
      </c>
      <c r="BC27" s="43"/>
      <c r="BD27" s="43"/>
      <c r="BE27" s="43"/>
      <c r="BF27" s="44"/>
      <c r="BG27" s="42" t="s">
        <v>4</v>
      </c>
      <c r="BH27" s="43"/>
      <c r="BI27" s="43"/>
      <c r="BJ27" s="43"/>
      <c r="BK27" s="44"/>
      <c r="BL27" s="42" t="s">
        <v>3</v>
      </c>
      <c r="BM27" s="43"/>
      <c r="BN27" s="43"/>
      <c r="BO27" s="43"/>
      <c r="BP27" s="44"/>
      <c r="BQ27" s="45" t="s">
        <v>113</v>
      </c>
      <c r="BR27" s="46"/>
      <c r="BS27" s="46"/>
      <c r="BT27" s="47"/>
      <c r="BU27" s="42" t="s">
        <v>95</v>
      </c>
      <c r="BV27" s="43"/>
      <c r="BW27" s="43"/>
      <c r="BX27" s="43"/>
      <c r="BY27" s="44"/>
    </row>
    <row r="28" spans="1:79" ht="15" customHeight="1" x14ac:dyDescent="0.2">
      <c r="A28" s="42">
        <v>1</v>
      </c>
      <c r="B28" s="43"/>
      <c r="C28" s="43"/>
      <c r="D28" s="44"/>
      <c r="E28" s="42">
        <v>2</v>
      </c>
      <c r="F28" s="43"/>
      <c r="G28" s="43"/>
      <c r="H28" s="43"/>
      <c r="I28" s="43"/>
      <c r="J28" s="43"/>
      <c r="K28" s="43"/>
      <c r="L28" s="43"/>
      <c r="M28" s="43"/>
      <c r="N28" s="43"/>
      <c r="O28" s="43"/>
      <c r="P28" s="43"/>
      <c r="Q28" s="43"/>
      <c r="R28" s="43"/>
      <c r="S28" s="43"/>
      <c r="T28" s="43"/>
      <c r="U28" s="42">
        <v>3</v>
      </c>
      <c r="V28" s="43"/>
      <c r="W28" s="43"/>
      <c r="X28" s="43"/>
      <c r="Y28" s="44"/>
      <c r="Z28" s="42">
        <v>4</v>
      </c>
      <c r="AA28" s="43"/>
      <c r="AB28" s="43"/>
      <c r="AC28" s="43"/>
      <c r="AD28" s="44"/>
      <c r="AE28" s="42">
        <v>5</v>
      </c>
      <c r="AF28" s="43"/>
      <c r="AG28" s="43"/>
      <c r="AH28" s="44"/>
      <c r="AI28" s="42">
        <v>6</v>
      </c>
      <c r="AJ28" s="43"/>
      <c r="AK28" s="43"/>
      <c r="AL28" s="43"/>
      <c r="AM28" s="44"/>
      <c r="AN28" s="42">
        <v>7</v>
      </c>
      <c r="AO28" s="43"/>
      <c r="AP28" s="43"/>
      <c r="AQ28" s="43"/>
      <c r="AR28" s="44"/>
      <c r="AS28" s="42">
        <v>8</v>
      </c>
      <c r="AT28" s="43"/>
      <c r="AU28" s="43"/>
      <c r="AV28" s="43"/>
      <c r="AW28" s="44"/>
      <c r="AX28" s="42">
        <v>9</v>
      </c>
      <c r="AY28" s="43"/>
      <c r="AZ28" s="43"/>
      <c r="BA28" s="44"/>
      <c r="BB28" s="42">
        <v>10</v>
      </c>
      <c r="BC28" s="43"/>
      <c r="BD28" s="43"/>
      <c r="BE28" s="43"/>
      <c r="BF28" s="44"/>
      <c r="BG28" s="42">
        <v>11</v>
      </c>
      <c r="BH28" s="43"/>
      <c r="BI28" s="43"/>
      <c r="BJ28" s="43"/>
      <c r="BK28" s="44"/>
      <c r="BL28" s="42">
        <v>12</v>
      </c>
      <c r="BM28" s="43"/>
      <c r="BN28" s="43"/>
      <c r="BO28" s="43"/>
      <c r="BP28" s="44"/>
      <c r="BQ28" s="42">
        <v>13</v>
      </c>
      <c r="BR28" s="43"/>
      <c r="BS28" s="43"/>
      <c r="BT28" s="44"/>
      <c r="BU28" s="42">
        <v>14</v>
      </c>
      <c r="BV28" s="43"/>
      <c r="BW28" s="43"/>
      <c r="BX28" s="43"/>
      <c r="BY28" s="44"/>
    </row>
    <row r="29" spans="1:79" ht="13.5" hidden="1" customHeight="1" x14ac:dyDescent="0.2">
      <c r="A29" s="70" t="s">
        <v>54</v>
      </c>
      <c r="B29" s="71"/>
      <c r="C29" s="71"/>
      <c r="D29" s="72"/>
      <c r="E29" s="70" t="s">
        <v>55</v>
      </c>
      <c r="F29" s="71"/>
      <c r="G29" s="71"/>
      <c r="H29" s="71"/>
      <c r="I29" s="71"/>
      <c r="J29" s="71"/>
      <c r="K29" s="71"/>
      <c r="L29" s="71"/>
      <c r="M29" s="71"/>
      <c r="N29" s="71"/>
      <c r="O29" s="71"/>
      <c r="P29" s="71"/>
      <c r="Q29" s="71"/>
      <c r="R29" s="71"/>
      <c r="S29" s="71"/>
      <c r="T29" s="71"/>
      <c r="U29" s="73" t="s">
        <v>63</v>
      </c>
      <c r="V29" s="74"/>
      <c r="W29" s="74"/>
      <c r="X29" s="74"/>
      <c r="Y29" s="75"/>
      <c r="Z29" s="73" t="s">
        <v>64</v>
      </c>
      <c r="AA29" s="74"/>
      <c r="AB29" s="74"/>
      <c r="AC29" s="74"/>
      <c r="AD29" s="75"/>
      <c r="AE29" s="70" t="s">
        <v>89</v>
      </c>
      <c r="AF29" s="71"/>
      <c r="AG29" s="71"/>
      <c r="AH29" s="72"/>
      <c r="AI29" s="57" t="s">
        <v>167</v>
      </c>
      <c r="AJ29" s="58"/>
      <c r="AK29" s="58"/>
      <c r="AL29" s="58"/>
      <c r="AM29" s="59"/>
      <c r="AN29" s="70" t="s">
        <v>65</v>
      </c>
      <c r="AO29" s="71"/>
      <c r="AP29" s="71"/>
      <c r="AQ29" s="71"/>
      <c r="AR29" s="72"/>
      <c r="AS29" s="70" t="s">
        <v>66</v>
      </c>
      <c r="AT29" s="71"/>
      <c r="AU29" s="71"/>
      <c r="AV29" s="71"/>
      <c r="AW29" s="72"/>
      <c r="AX29" s="70" t="s">
        <v>90</v>
      </c>
      <c r="AY29" s="71"/>
      <c r="AZ29" s="71"/>
      <c r="BA29" s="72"/>
      <c r="BB29" s="57" t="s">
        <v>167</v>
      </c>
      <c r="BC29" s="58"/>
      <c r="BD29" s="58"/>
      <c r="BE29" s="58"/>
      <c r="BF29" s="59"/>
      <c r="BG29" s="70" t="s">
        <v>56</v>
      </c>
      <c r="BH29" s="71"/>
      <c r="BI29" s="71"/>
      <c r="BJ29" s="71"/>
      <c r="BK29" s="72"/>
      <c r="BL29" s="70" t="s">
        <v>57</v>
      </c>
      <c r="BM29" s="71"/>
      <c r="BN29" s="71"/>
      <c r="BO29" s="71"/>
      <c r="BP29" s="72"/>
      <c r="BQ29" s="70" t="s">
        <v>91</v>
      </c>
      <c r="BR29" s="71"/>
      <c r="BS29" s="71"/>
      <c r="BT29" s="72"/>
      <c r="BU29" s="57" t="s">
        <v>167</v>
      </c>
      <c r="BV29" s="58"/>
      <c r="BW29" s="58"/>
      <c r="BX29" s="58"/>
      <c r="BY29" s="59"/>
      <c r="CA29" t="s">
        <v>21</v>
      </c>
    </row>
    <row r="30" spans="1:79" s="25" customFormat="1" ht="12.75" customHeight="1" x14ac:dyDescent="0.2">
      <c r="A30" s="60"/>
      <c r="B30" s="61"/>
      <c r="C30" s="61"/>
      <c r="D30" s="62"/>
      <c r="E30" s="63" t="s">
        <v>169</v>
      </c>
      <c r="F30" s="64"/>
      <c r="G30" s="64"/>
      <c r="H30" s="64"/>
      <c r="I30" s="64"/>
      <c r="J30" s="64"/>
      <c r="K30" s="64"/>
      <c r="L30" s="64"/>
      <c r="M30" s="64"/>
      <c r="N30" s="64"/>
      <c r="O30" s="64"/>
      <c r="P30" s="64"/>
      <c r="Q30" s="64"/>
      <c r="R30" s="64"/>
      <c r="S30" s="64"/>
      <c r="T30" s="65"/>
      <c r="U30" s="66">
        <v>189759</v>
      </c>
      <c r="V30" s="66"/>
      <c r="W30" s="66"/>
      <c r="X30" s="66"/>
      <c r="Y30" s="66"/>
      <c r="Z30" s="66" t="s">
        <v>170</v>
      </c>
      <c r="AA30" s="66"/>
      <c r="AB30" s="66"/>
      <c r="AC30" s="66"/>
      <c r="AD30" s="66"/>
      <c r="AE30" s="67" t="s">
        <v>170</v>
      </c>
      <c r="AF30" s="68"/>
      <c r="AG30" s="68"/>
      <c r="AH30" s="69"/>
      <c r="AI30" s="67">
        <f t="shared" ref="AI30:AI34" si="0">IF(ISNUMBER(U30),U30,0)+IF(ISNUMBER(Z30),Z30,0)</f>
        <v>189759</v>
      </c>
      <c r="AJ30" s="68"/>
      <c r="AK30" s="68"/>
      <c r="AL30" s="68"/>
      <c r="AM30" s="69"/>
      <c r="AN30" s="67">
        <v>225100</v>
      </c>
      <c r="AO30" s="68"/>
      <c r="AP30" s="68"/>
      <c r="AQ30" s="68"/>
      <c r="AR30" s="69"/>
      <c r="AS30" s="67" t="s">
        <v>170</v>
      </c>
      <c r="AT30" s="68"/>
      <c r="AU30" s="68"/>
      <c r="AV30" s="68"/>
      <c r="AW30" s="69"/>
      <c r="AX30" s="67" t="s">
        <v>170</v>
      </c>
      <c r="AY30" s="68"/>
      <c r="AZ30" s="68"/>
      <c r="BA30" s="69"/>
      <c r="BB30" s="67">
        <f t="shared" ref="BB30:BB34" si="1">IF(ISNUMBER(AN30),AN30,0)+IF(ISNUMBER(AS30),AS30,0)</f>
        <v>225100</v>
      </c>
      <c r="BC30" s="68"/>
      <c r="BD30" s="68"/>
      <c r="BE30" s="68"/>
      <c r="BF30" s="69"/>
      <c r="BG30" s="67">
        <v>31700</v>
      </c>
      <c r="BH30" s="68"/>
      <c r="BI30" s="68"/>
      <c r="BJ30" s="68"/>
      <c r="BK30" s="69"/>
      <c r="BL30" s="67" t="s">
        <v>170</v>
      </c>
      <c r="BM30" s="68"/>
      <c r="BN30" s="68"/>
      <c r="BO30" s="68"/>
      <c r="BP30" s="69"/>
      <c r="BQ30" s="67" t="s">
        <v>170</v>
      </c>
      <c r="BR30" s="68"/>
      <c r="BS30" s="68"/>
      <c r="BT30" s="69"/>
      <c r="BU30" s="67">
        <f t="shared" ref="BU30:BU34" si="2">IF(ISNUMBER(BG30),BG30,0)+IF(ISNUMBER(BL30),BL30,0)</f>
        <v>31700</v>
      </c>
      <c r="BV30" s="68"/>
      <c r="BW30" s="68"/>
      <c r="BX30" s="68"/>
      <c r="BY30" s="69"/>
      <c r="CA30" s="25" t="s">
        <v>22</v>
      </c>
    </row>
    <row r="31" spans="1:79" s="25" customFormat="1" ht="25.5" customHeight="1" x14ac:dyDescent="0.2">
      <c r="A31" s="60"/>
      <c r="B31" s="61"/>
      <c r="C31" s="61"/>
      <c r="D31" s="62"/>
      <c r="E31" s="63" t="s">
        <v>171</v>
      </c>
      <c r="F31" s="64"/>
      <c r="G31" s="64"/>
      <c r="H31" s="64"/>
      <c r="I31" s="64"/>
      <c r="J31" s="64"/>
      <c r="K31" s="64"/>
      <c r="L31" s="64"/>
      <c r="M31" s="64"/>
      <c r="N31" s="64"/>
      <c r="O31" s="64"/>
      <c r="P31" s="64"/>
      <c r="Q31" s="64"/>
      <c r="R31" s="64"/>
      <c r="S31" s="64"/>
      <c r="T31" s="65"/>
      <c r="U31" s="66" t="s">
        <v>170</v>
      </c>
      <c r="V31" s="66"/>
      <c r="W31" s="66"/>
      <c r="X31" s="66"/>
      <c r="Y31" s="66"/>
      <c r="Z31" s="66">
        <v>0</v>
      </c>
      <c r="AA31" s="66"/>
      <c r="AB31" s="66"/>
      <c r="AC31" s="66"/>
      <c r="AD31" s="66"/>
      <c r="AE31" s="67">
        <v>0</v>
      </c>
      <c r="AF31" s="68"/>
      <c r="AG31" s="68"/>
      <c r="AH31" s="69"/>
      <c r="AI31" s="67">
        <f t="shared" si="0"/>
        <v>0</v>
      </c>
      <c r="AJ31" s="68"/>
      <c r="AK31" s="68"/>
      <c r="AL31" s="68"/>
      <c r="AM31" s="69"/>
      <c r="AN31" s="67" t="s">
        <v>170</v>
      </c>
      <c r="AO31" s="68"/>
      <c r="AP31" s="68"/>
      <c r="AQ31" s="68"/>
      <c r="AR31" s="69"/>
      <c r="AS31" s="67">
        <v>0</v>
      </c>
      <c r="AT31" s="68"/>
      <c r="AU31" s="68"/>
      <c r="AV31" s="68"/>
      <c r="AW31" s="69"/>
      <c r="AX31" s="67">
        <v>0</v>
      </c>
      <c r="AY31" s="68"/>
      <c r="AZ31" s="68"/>
      <c r="BA31" s="69"/>
      <c r="BB31" s="67">
        <f t="shared" si="1"/>
        <v>0</v>
      </c>
      <c r="BC31" s="68"/>
      <c r="BD31" s="68"/>
      <c r="BE31" s="68"/>
      <c r="BF31" s="69"/>
      <c r="BG31" s="67" t="s">
        <v>170</v>
      </c>
      <c r="BH31" s="68"/>
      <c r="BI31" s="68"/>
      <c r="BJ31" s="68"/>
      <c r="BK31" s="69"/>
      <c r="BL31" s="67">
        <v>0</v>
      </c>
      <c r="BM31" s="68"/>
      <c r="BN31" s="68"/>
      <c r="BO31" s="68"/>
      <c r="BP31" s="69"/>
      <c r="BQ31" s="67">
        <v>0</v>
      </c>
      <c r="BR31" s="68"/>
      <c r="BS31" s="68"/>
      <c r="BT31" s="69"/>
      <c r="BU31" s="67">
        <f t="shared" si="2"/>
        <v>0</v>
      </c>
      <c r="BV31" s="68"/>
      <c r="BW31" s="68"/>
      <c r="BX31" s="68"/>
      <c r="BY31" s="69"/>
    </row>
    <row r="32" spans="1:79" s="25" customFormat="1" ht="25.5" customHeight="1" x14ac:dyDescent="0.2">
      <c r="A32" s="60"/>
      <c r="B32" s="61"/>
      <c r="C32" s="61"/>
      <c r="D32" s="62"/>
      <c r="E32" s="63" t="s">
        <v>172</v>
      </c>
      <c r="F32" s="64"/>
      <c r="G32" s="64"/>
      <c r="H32" s="64"/>
      <c r="I32" s="64"/>
      <c r="J32" s="64"/>
      <c r="K32" s="64"/>
      <c r="L32" s="64"/>
      <c r="M32" s="64"/>
      <c r="N32" s="64"/>
      <c r="O32" s="64"/>
      <c r="P32" s="64"/>
      <c r="Q32" s="64"/>
      <c r="R32" s="64"/>
      <c r="S32" s="64"/>
      <c r="T32" s="65"/>
      <c r="U32" s="66" t="s">
        <v>170</v>
      </c>
      <c r="V32" s="66"/>
      <c r="W32" s="66"/>
      <c r="X32" s="66"/>
      <c r="Y32" s="66"/>
      <c r="Z32" s="66">
        <v>0</v>
      </c>
      <c r="AA32" s="66"/>
      <c r="AB32" s="66"/>
      <c r="AC32" s="66"/>
      <c r="AD32" s="66"/>
      <c r="AE32" s="67">
        <v>0</v>
      </c>
      <c r="AF32" s="68"/>
      <c r="AG32" s="68"/>
      <c r="AH32" s="69"/>
      <c r="AI32" s="67">
        <f t="shared" si="0"/>
        <v>0</v>
      </c>
      <c r="AJ32" s="68"/>
      <c r="AK32" s="68"/>
      <c r="AL32" s="68"/>
      <c r="AM32" s="69"/>
      <c r="AN32" s="67" t="s">
        <v>170</v>
      </c>
      <c r="AO32" s="68"/>
      <c r="AP32" s="68"/>
      <c r="AQ32" s="68"/>
      <c r="AR32" s="69"/>
      <c r="AS32" s="67">
        <v>0</v>
      </c>
      <c r="AT32" s="68"/>
      <c r="AU32" s="68"/>
      <c r="AV32" s="68"/>
      <c r="AW32" s="69"/>
      <c r="AX32" s="67">
        <v>0</v>
      </c>
      <c r="AY32" s="68"/>
      <c r="AZ32" s="68"/>
      <c r="BA32" s="69"/>
      <c r="BB32" s="67">
        <f t="shared" si="1"/>
        <v>0</v>
      </c>
      <c r="BC32" s="68"/>
      <c r="BD32" s="68"/>
      <c r="BE32" s="68"/>
      <c r="BF32" s="69"/>
      <c r="BG32" s="67" t="s">
        <v>170</v>
      </c>
      <c r="BH32" s="68"/>
      <c r="BI32" s="68"/>
      <c r="BJ32" s="68"/>
      <c r="BK32" s="69"/>
      <c r="BL32" s="67">
        <v>0</v>
      </c>
      <c r="BM32" s="68"/>
      <c r="BN32" s="68"/>
      <c r="BO32" s="68"/>
      <c r="BP32" s="69"/>
      <c r="BQ32" s="67">
        <v>0</v>
      </c>
      <c r="BR32" s="68"/>
      <c r="BS32" s="68"/>
      <c r="BT32" s="69"/>
      <c r="BU32" s="67">
        <f t="shared" si="2"/>
        <v>0</v>
      </c>
      <c r="BV32" s="68"/>
      <c r="BW32" s="68"/>
      <c r="BX32" s="68"/>
      <c r="BY32" s="69"/>
    </row>
    <row r="33" spans="1:79" s="25" customFormat="1" ht="12.75" customHeight="1" x14ac:dyDescent="0.2">
      <c r="A33" s="60"/>
      <c r="B33" s="61"/>
      <c r="C33" s="61"/>
      <c r="D33" s="62"/>
      <c r="E33" s="60" t="s">
        <v>259</v>
      </c>
      <c r="F33" s="61"/>
      <c r="G33" s="61"/>
      <c r="H33" s="61"/>
      <c r="I33" s="61"/>
      <c r="J33" s="61"/>
      <c r="K33" s="61"/>
      <c r="L33" s="61"/>
      <c r="M33" s="61"/>
      <c r="N33" s="61"/>
      <c r="O33" s="61"/>
      <c r="P33" s="61"/>
      <c r="Q33" s="61"/>
      <c r="R33" s="61"/>
      <c r="S33" s="61"/>
      <c r="T33" s="62"/>
      <c r="U33" s="66" t="s">
        <v>170</v>
      </c>
      <c r="V33" s="66"/>
      <c r="W33" s="66"/>
      <c r="X33" s="66"/>
      <c r="Y33" s="66"/>
      <c r="Z33" s="66">
        <v>0</v>
      </c>
      <c r="AA33" s="66"/>
      <c r="AB33" s="66"/>
      <c r="AC33" s="66"/>
      <c r="AD33" s="66"/>
      <c r="AE33" s="67">
        <v>0</v>
      </c>
      <c r="AF33" s="68"/>
      <c r="AG33" s="68"/>
      <c r="AH33" s="69"/>
      <c r="AI33" s="67">
        <v>0</v>
      </c>
      <c r="AJ33" s="68"/>
      <c r="AK33" s="68"/>
      <c r="AL33" s="68"/>
      <c r="AM33" s="69"/>
      <c r="AN33" s="67" t="s">
        <v>170</v>
      </c>
      <c r="AO33" s="68"/>
      <c r="AP33" s="68"/>
      <c r="AQ33" s="68"/>
      <c r="AR33" s="69"/>
      <c r="AS33" s="67">
        <v>0</v>
      </c>
      <c r="AT33" s="68"/>
      <c r="AU33" s="68"/>
      <c r="AV33" s="68"/>
      <c r="AW33" s="69"/>
      <c r="AX33" s="67">
        <v>0</v>
      </c>
      <c r="AY33" s="68"/>
      <c r="AZ33" s="68"/>
      <c r="BA33" s="69"/>
      <c r="BB33" s="67">
        <f t="shared" si="1"/>
        <v>0</v>
      </c>
      <c r="BC33" s="68"/>
      <c r="BD33" s="68"/>
      <c r="BE33" s="68"/>
      <c r="BF33" s="69"/>
      <c r="BG33" s="67" t="s">
        <v>170</v>
      </c>
      <c r="BH33" s="68"/>
      <c r="BI33" s="68"/>
      <c r="BJ33" s="68"/>
      <c r="BK33" s="69"/>
      <c r="BL33" s="67">
        <v>0</v>
      </c>
      <c r="BM33" s="68"/>
      <c r="BN33" s="68"/>
      <c r="BO33" s="68"/>
      <c r="BP33" s="69"/>
      <c r="BQ33" s="67">
        <v>0</v>
      </c>
      <c r="BR33" s="68"/>
      <c r="BS33" s="68"/>
      <c r="BT33" s="69"/>
      <c r="BU33" s="67">
        <f t="shared" si="2"/>
        <v>0</v>
      </c>
      <c r="BV33" s="68"/>
      <c r="BW33" s="68"/>
      <c r="BX33" s="68"/>
      <c r="BY33" s="69"/>
    </row>
    <row r="34" spans="1:79" s="6" customFormat="1" ht="12.75" customHeight="1" x14ac:dyDescent="0.2">
      <c r="A34" s="88"/>
      <c r="B34" s="89"/>
      <c r="C34" s="89"/>
      <c r="D34" s="90"/>
      <c r="E34" s="100" t="s">
        <v>144</v>
      </c>
      <c r="F34" s="101"/>
      <c r="G34" s="101"/>
      <c r="H34" s="101"/>
      <c r="I34" s="101"/>
      <c r="J34" s="101"/>
      <c r="K34" s="101"/>
      <c r="L34" s="101"/>
      <c r="M34" s="101"/>
      <c r="N34" s="101"/>
      <c r="O34" s="101"/>
      <c r="P34" s="101"/>
      <c r="Q34" s="101"/>
      <c r="R34" s="101"/>
      <c r="S34" s="101"/>
      <c r="T34" s="102"/>
      <c r="U34" s="98">
        <v>189759</v>
      </c>
      <c r="V34" s="98"/>
      <c r="W34" s="98"/>
      <c r="X34" s="98"/>
      <c r="Y34" s="98"/>
      <c r="Z34" s="98">
        <v>0</v>
      </c>
      <c r="AA34" s="98"/>
      <c r="AB34" s="98"/>
      <c r="AC34" s="98"/>
      <c r="AD34" s="98"/>
      <c r="AE34" s="85">
        <v>0</v>
      </c>
      <c r="AF34" s="86"/>
      <c r="AG34" s="86"/>
      <c r="AH34" s="87"/>
      <c r="AI34" s="85">
        <f t="shared" si="0"/>
        <v>189759</v>
      </c>
      <c r="AJ34" s="86"/>
      <c r="AK34" s="86"/>
      <c r="AL34" s="86"/>
      <c r="AM34" s="87"/>
      <c r="AN34" s="85">
        <v>225100</v>
      </c>
      <c r="AO34" s="86"/>
      <c r="AP34" s="86"/>
      <c r="AQ34" s="86"/>
      <c r="AR34" s="87"/>
      <c r="AS34" s="85">
        <v>0</v>
      </c>
      <c r="AT34" s="86"/>
      <c r="AU34" s="86"/>
      <c r="AV34" s="86"/>
      <c r="AW34" s="87"/>
      <c r="AX34" s="85">
        <v>0</v>
      </c>
      <c r="AY34" s="86"/>
      <c r="AZ34" s="86"/>
      <c r="BA34" s="87"/>
      <c r="BB34" s="85">
        <f t="shared" si="1"/>
        <v>225100</v>
      </c>
      <c r="BC34" s="86"/>
      <c r="BD34" s="86"/>
      <c r="BE34" s="86"/>
      <c r="BF34" s="87"/>
      <c r="BG34" s="85">
        <v>31700</v>
      </c>
      <c r="BH34" s="86"/>
      <c r="BI34" s="86"/>
      <c r="BJ34" s="86"/>
      <c r="BK34" s="87"/>
      <c r="BL34" s="85">
        <v>0</v>
      </c>
      <c r="BM34" s="86"/>
      <c r="BN34" s="86"/>
      <c r="BO34" s="86"/>
      <c r="BP34" s="87"/>
      <c r="BQ34" s="85">
        <v>0</v>
      </c>
      <c r="BR34" s="86"/>
      <c r="BS34" s="86"/>
      <c r="BT34" s="87"/>
      <c r="BU34" s="85">
        <f t="shared" si="2"/>
        <v>31700</v>
      </c>
      <c r="BV34" s="86"/>
      <c r="BW34" s="86"/>
      <c r="BX34" s="86"/>
      <c r="BY34" s="87"/>
    </row>
    <row r="35" spans="1:79" ht="83.25" customHeight="1" x14ac:dyDescent="0.2"/>
    <row r="36" spans="1:79" ht="14.25" customHeight="1" x14ac:dyDescent="0.2">
      <c r="A36" s="48" t="s">
        <v>240</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row>
    <row r="37" spans="1:79" ht="15" customHeight="1" x14ac:dyDescent="0.2">
      <c r="A37" s="76" t="s">
        <v>214</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row>
    <row r="38" spans="1:79" ht="22.5" customHeight="1" x14ac:dyDescent="0.2">
      <c r="A38" s="50" t="s">
        <v>2</v>
      </c>
      <c r="B38" s="51"/>
      <c r="C38" s="51"/>
      <c r="D38" s="52"/>
      <c r="E38" s="50" t="s">
        <v>19</v>
      </c>
      <c r="F38" s="51"/>
      <c r="G38" s="51"/>
      <c r="H38" s="51"/>
      <c r="I38" s="51"/>
      <c r="J38" s="51"/>
      <c r="K38" s="51"/>
      <c r="L38" s="51"/>
      <c r="M38" s="51"/>
      <c r="N38" s="51"/>
      <c r="O38" s="51"/>
      <c r="P38" s="51"/>
      <c r="Q38" s="51"/>
      <c r="R38" s="51"/>
      <c r="S38" s="51"/>
      <c r="T38" s="51"/>
      <c r="U38" s="51"/>
      <c r="V38" s="51"/>
      <c r="W38" s="52"/>
      <c r="X38" s="42" t="s">
        <v>236</v>
      </c>
      <c r="Y38" s="43"/>
      <c r="Z38" s="43"/>
      <c r="AA38" s="43"/>
      <c r="AB38" s="43"/>
      <c r="AC38" s="43"/>
      <c r="AD38" s="43"/>
      <c r="AE38" s="43"/>
      <c r="AF38" s="43"/>
      <c r="AG38" s="43"/>
      <c r="AH38" s="43"/>
      <c r="AI38" s="43"/>
      <c r="AJ38" s="43"/>
      <c r="AK38" s="43"/>
      <c r="AL38" s="43"/>
      <c r="AM38" s="43"/>
      <c r="AN38" s="43"/>
      <c r="AO38" s="43"/>
      <c r="AP38" s="43"/>
      <c r="AQ38" s="44"/>
      <c r="AR38" s="56" t="s">
        <v>241</v>
      </c>
      <c r="AS38" s="56"/>
      <c r="AT38" s="56"/>
      <c r="AU38" s="56"/>
      <c r="AV38" s="56"/>
      <c r="AW38" s="56"/>
      <c r="AX38" s="56"/>
      <c r="AY38" s="56"/>
      <c r="AZ38" s="56"/>
      <c r="BA38" s="56"/>
      <c r="BB38" s="56"/>
      <c r="BC38" s="56"/>
      <c r="BD38" s="56"/>
      <c r="BE38" s="56"/>
      <c r="BF38" s="56"/>
      <c r="BG38" s="56"/>
      <c r="BH38" s="56"/>
      <c r="BI38" s="56"/>
      <c r="BJ38" s="56"/>
      <c r="BK38" s="56"/>
    </row>
    <row r="39" spans="1:79" ht="36" customHeight="1" x14ac:dyDescent="0.2">
      <c r="A39" s="53"/>
      <c r="B39" s="54"/>
      <c r="C39" s="54"/>
      <c r="D39" s="55"/>
      <c r="E39" s="53"/>
      <c r="F39" s="54"/>
      <c r="G39" s="54"/>
      <c r="H39" s="54"/>
      <c r="I39" s="54"/>
      <c r="J39" s="54"/>
      <c r="K39" s="54"/>
      <c r="L39" s="54"/>
      <c r="M39" s="54"/>
      <c r="N39" s="54"/>
      <c r="O39" s="54"/>
      <c r="P39" s="54"/>
      <c r="Q39" s="54"/>
      <c r="R39" s="54"/>
      <c r="S39" s="54"/>
      <c r="T39" s="54"/>
      <c r="U39" s="54"/>
      <c r="V39" s="54"/>
      <c r="W39" s="55"/>
      <c r="X39" s="56" t="s">
        <v>4</v>
      </c>
      <c r="Y39" s="56"/>
      <c r="Z39" s="56"/>
      <c r="AA39" s="56"/>
      <c r="AB39" s="56"/>
      <c r="AC39" s="56" t="s">
        <v>3</v>
      </c>
      <c r="AD39" s="56"/>
      <c r="AE39" s="56"/>
      <c r="AF39" s="56"/>
      <c r="AG39" s="56"/>
      <c r="AH39" s="45" t="s">
        <v>113</v>
      </c>
      <c r="AI39" s="46"/>
      <c r="AJ39" s="46"/>
      <c r="AK39" s="46"/>
      <c r="AL39" s="47"/>
      <c r="AM39" s="42" t="s">
        <v>5</v>
      </c>
      <c r="AN39" s="43"/>
      <c r="AO39" s="43"/>
      <c r="AP39" s="43"/>
      <c r="AQ39" s="44"/>
      <c r="AR39" s="42" t="s">
        <v>4</v>
      </c>
      <c r="AS39" s="43"/>
      <c r="AT39" s="43"/>
      <c r="AU39" s="43"/>
      <c r="AV39" s="44"/>
      <c r="AW39" s="42" t="s">
        <v>3</v>
      </c>
      <c r="AX39" s="43"/>
      <c r="AY39" s="43"/>
      <c r="AZ39" s="43"/>
      <c r="BA39" s="44"/>
      <c r="BB39" s="45" t="s">
        <v>113</v>
      </c>
      <c r="BC39" s="46"/>
      <c r="BD39" s="46"/>
      <c r="BE39" s="46"/>
      <c r="BF39" s="47"/>
      <c r="BG39" s="42" t="s">
        <v>94</v>
      </c>
      <c r="BH39" s="43"/>
      <c r="BI39" s="43"/>
      <c r="BJ39" s="43"/>
      <c r="BK39" s="44"/>
    </row>
    <row r="40" spans="1:79" ht="15" customHeight="1" x14ac:dyDescent="0.2">
      <c r="A40" s="42">
        <v>1</v>
      </c>
      <c r="B40" s="43"/>
      <c r="C40" s="43"/>
      <c r="D40" s="44"/>
      <c r="E40" s="42">
        <v>2</v>
      </c>
      <c r="F40" s="43"/>
      <c r="G40" s="43"/>
      <c r="H40" s="43"/>
      <c r="I40" s="43"/>
      <c r="J40" s="43"/>
      <c r="K40" s="43"/>
      <c r="L40" s="43"/>
      <c r="M40" s="43"/>
      <c r="N40" s="43"/>
      <c r="O40" s="43"/>
      <c r="P40" s="43"/>
      <c r="Q40" s="43"/>
      <c r="R40" s="43"/>
      <c r="S40" s="43"/>
      <c r="T40" s="43"/>
      <c r="U40" s="43"/>
      <c r="V40" s="43"/>
      <c r="W40" s="44"/>
      <c r="X40" s="56">
        <v>3</v>
      </c>
      <c r="Y40" s="56"/>
      <c r="Z40" s="56"/>
      <c r="AA40" s="56"/>
      <c r="AB40" s="56"/>
      <c r="AC40" s="56">
        <v>4</v>
      </c>
      <c r="AD40" s="56"/>
      <c r="AE40" s="56"/>
      <c r="AF40" s="56"/>
      <c r="AG40" s="56"/>
      <c r="AH40" s="56">
        <v>5</v>
      </c>
      <c r="AI40" s="56"/>
      <c r="AJ40" s="56"/>
      <c r="AK40" s="56"/>
      <c r="AL40" s="56"/>
      <c r="AM40" s="56">
        <v>6</v>
      </c>
      <c r="AN40" s="56"/>
      <c r="AO40" s="56"/>
      <c r="AP40" s="56"/>
      <c r="AQ40" s="56"/>
      <c r="AR40" s="42">
        <v>7</v>
      </c>
      <c r="AS40" s="43"/>
      <c r="AT40" s="43"/>
      <c r="AU40" s="43"/>
      <c r="AV40" s="44"/>
      <c r="AW40" s="42">
        <v>8</v>
      </c>
      <c r="AX40" s="43"/>
      <c r="AY40" s="43"/>
      <c r="AZ40" s="43"/>
      <c r="BA40" s="44"/>
      <c r="BB40" s="42">
        <v>9</v>
      </c>
      <c r="BC40" s="43"/>
      <c r="BD40" s="43"/>
      <c r="BE40" s="43"/>
      <c r="BF40" s="44"/>
      <c r="BG40" s="42">
        <v>10</v>
      </c>
      <c r="BH40" s="43"/>
      <c r="BI40" s="43"/>
      <c r="BJ40" s="43"/>
      <c r="BK40" s="44"/>
    </row>
    <row r="41" spans="1:79" ht="20.25" hidden="1" customHeight="1" x14ac:dyDescent="0.2">
      <c r="A41" s="70" t="s">
        <v>54</v>
      </c>
      <c r="B41" s="71"/>
      <c r="C41" s="71"/>
      <c r="D41" s="72"/>
      <c r="E41" s="70" t="s">
        <v>55</v>
      </c>
      <c r="F41" s="71"/>
      <c r="G41" s="71"/>
      <c r="H41" s="71"/>
      <c r="I41" s="71"/>
      <c r="J41" s="71"/>
      <c r="K41" s="71"/>
      <c r="L41" s="71"/>
      <c r="M41" s="71"/>
      <c r="N41" s="71"/>
      <c r="O41" s="71"/>
      <c r="P41" s="71"/>
      <c r="Q41" s="71"/>
      <c r="R41" s="71"/>
      <c r="S41" s="71"/>
      <c r="T41" s="71"/>
      <c r="U41" s="71"/>
      <c r="V41" s="71"/>
      <c r="W41" s="72"/>
      <c r="X41" s="77" t="s">
        <v>58</v>
      </c>
      <c r="Y41" s="77"/>
      <c r="Z41" s="77"/>
      <c r="AA41" s="77"/>
      <c r="AB41" s="77"/>
      <c r="AC41" s="77" t="s">
        <v>59</v>
      </c>
      <c r="AD41" s="77"/>
      <c r="AE41" s="77"/>
      <c r="AF41" s="77"/>
      <c r="AG41" s="77"/>
      <c r="AH41" s="70" t="s">
        <v>92</v>
      </c>
      <c r="AI41" s="71"/>
      <c r="AJ41" s="71"/>
      <c r="AK41" s="71"/>
      <c r="AL41" s="72"/>
      <c r="AM41" s="57" t="s">
        <v>168</v>
      </c>
      <c r="AN41" s="58"/>
      <c r="AO41" s="58"/>
      <c r="AP41" s="58"/>
      <c r="AQ41" s="59"/>
      <c r="AR41" s="70" t="s">
        <v>60</v>
      </c>
      <c r="AS41" s="71"/>
      <c r="AT41" s="71"/>
      <c r="AU41" s="71"/>
      <c r="AV41" s="72"/>
      <c r="AW41" s="70" t="s">
        <v>61</v>
      </c>
      <c r="AX41" s="71"/>
      <c r="AY41" s="71"/>
      <c r="AZ41" s="71"/>
      <c r="BA41" s="72"/>
      <c r="BB41" s="70" t="s">
        <v>93</v>
      </c>
      <c r="BC41" s="71"/>
      <c r="BD41" s="71"/>
      <c r="BE41" s="71"/>
      <c r="BF41" s="72"/>
      <c r="BG41" s="57" t="s">
        <v>168</v>
      </c>
      <c r="BH41" s="58"/>
      <c r="BI41" s="58"/>
      <c r="BJ41" s="58"/>
      <c r="BK41" s="59"/>
      <c r="CA41" t="s">
        <v>23</v>
      </c>
    </row>
    <row r="42" spans="1:79" s="25" customFormat="1" ht="12.75" customHeight="1" x14ac:dyDescent="0.2">
      <c r="A42" s="60"/>
      <c r="B42" s="61"/>
      <c r="C42" s="61"/>
      <c r="D42" s="62"/>
      <c r="E42" s="63" t="s">
        <v>169</v>
      </c>
      <c r="F42" s="64"/>
      <c r="G42" s="64"/>
      <c r="H42" s="64"/>
      <c r="I42" s="64"/>
      <c r="J42" s="64"/>
      <c r="K42" s="64"/>
      <c r="L42" s="64"/>
      <c r="M42" s="64"/>
      <c r="N42" s="64"/>
      <c r="O42" s="64"/>
      <c r="P42" s="64"/>
      <c r="Q42" s="64"/>
      <c r="R42" s="64"/>
      <c r="S42" s="64"/>
      <c r="T42" s="64"/>
      <c r="U42" s="64"/>
      <c r="V42" s="64"/>
      <c r="W42" s="65"/>
      <c r="X42" s="67">
        <v>0</v>
      </c>
      <c r="Y42" s="68"/>
      <c r="Z42" s="68"/>
      <c r="AA42" s="68"/>
      <c r="AB42" s="69"/>
      <c r="AC42" s="67" t="s">
        <v>170</v>
      </c>
      <c r="AD42" s="68"/>
      <c r="AE42" s="68"/>
      <c r="AF42" s="68"/>
      <c r="AG42" s="69"/>
      <c r="AH42" s="67" t="s">
        <v>170</v>
      </c>
      <c r="AI42" s="68"/>
      <c r="AJ42" s="68"/>
      <c r="AK42" s="68"/>
      <c r="AL42" s="69"/>
      <c r="AM42" s="67">
        <f t="shared" ref="AM42:AM46" si="3">IF(ISNUMBER(X42),X42,0)+IF(ISNUMBER(AC42),AC42,0)</f>
        <v>0</v>
      </c>
      <c r="AN42" s="68"/>
      <c r="AO42" s="68"/>
      <c r="AP42" s="68"/>
      <c r="AQ42" s="69"/>
      <c r="AR42" s="67">
        <v>0</v>
      </c>
      <c r="AS42" s="68"/>
      <c r="AT42" s="68"/>
      <c r="AU42" s="68"/>
      <c r="AV42" s="69"/>
      <c r="AW42" s="67" t="s">
        <v>170</v>
      </c>
      <c r="AX42" s="68"/>
      <c r="AY42" s="68"/>
      <c r="AZ42" s="68"/>
      <c r="BA42" s="69"/>
      <c r="BB42" s="67" t="s">
        <v>170</v>
      </c>
      <c r="BC42" s="68"/>
      <c r="BD42" s="68"/>
      <c r="BE42" s="68"/>
      <c r="BF42" s="69"/>
      <c r="BG42" s="66">
        <f t="shared" ref="BG42:BG46" si="4">IF(ISNUMBER(AR42),AR42,0)+IF(ISNUMBER(AW42),AW42,0)</f>
        <v>0</v>
      </c>
      <c r="BH42" s="66"/>
      <c r="BI42" s="66"/>
      <c r="BJ42" s="66"/>
      <c r="BK42" s="66"/>
      <c r="CA42" s="25" t="s">
        <v>24</v>
      </c>
    </row>
    <row r="43" spans="1:79" s="25" customFormat="1" ht="25.5" customHeight="1" x14ac:dyDescent="0.2">
      <c r="A43" s="60"/>
      <c r="B43" s="61"/>
      <c r="C43" s="61"/>
      <c r="D43" s="62"/>
      <c r="E43" s="63" t="s">
        <v>171</v>
      </c>
      <c r="F43" s="64"/>
      <c r="G43" s="64"/>
      <c r="H43" s="64"/>
      <c r="I43" s="64"/>
      <c r="J43" s="64"/>
      <c r="K43" s="64"/>
      <c r="L43" s="64"/>
      <c r="M43" s="64"/>
      <c r="N43" s="64"/>
      <c r="O43" s="64"/>
      <c r="P43" s="64"/>
      <c r="Q43" s="64"/>
      <c r="R43" s="64"/>
      <c r="S43" s="64"/>
      <c r="T43" s="64"/>
      <c r="U43" s="64"/>
      <c r="V43" s="64"/>
      <c r="W43" s="65"/>
      <c r="X43" s="67" t="s">
        <v>170</v>
      </c>
      <c r="Y43" s="68"/>
      <c r="Z43" s="68"/>
      <c r="AA43" s="68"/>
      <c r="AB43" s="69"/>
      <c r="AC43" s="67">
        <v>0</v>
      </c>
      <c r="AD43" s="68"/>
      <c r="AE43" s="68"/>
      <c r="AF43" s="68"/>
      <c r="AG43" s="69"/>
      <c r="AH43" s="67">
        <v>0</v>
      </c>
      <c r="AI43" s="68"/>
      <c r="AJ43" s="68"/>
      <c r="AK43" s="68"/>
      <c r="AL43" s="69"/>
      <c r="AM43" s="67">
        <f t="shared" si="3"/>
        <v>0</v>
      </c>
      <c r="AN43" s="68"/>
      <c r="AO43" s="68"/>
      <c r="AP43" s="68"/>
      <c r="AQ43" s="69"/>
      <c r="AR43" s="67" t="s">
        <v>170</v>
      </c>
      <c r="AS43" s="68"/>
      <c r="AT43" s="68"/>
      <c r="AU43" s="68"/>
      <c r="AV43" s="69"/>
      <c r="AW43" s="67">
        <v>0</v>
      </c>
      <c r="AX43" s="68"/>
      <c r="AY43" s="68"/>
      <c r="AZ43" s="68"/>
      <c r="BA43" s="69"/>
      <c r="BB43" s="67">
        <v>0</v>
      </c>
      <c r="BC43" s="68"/>
      <c r="BD43" s="68"/>
      <c r="BE43" s="68"/>
      <c r="BF43" s="69"/>
      <c r="BG43" s="66">
        <f t="shared" si="4"/>
        <v>0</v>
      </c>
      <c r="BH43" s="66"/>
      <c r="BI43" s="66"/>
      <c r="BJ43" s="66"/>
      <c r="BK43" s="66"/>
    </row>
    <row r="44" spans="1:79" s="25" customFormat="1" ht="25.5" customHeight="1" x14ac:dyDescent="0.2">
      <c r="A44" s="60"/>
      <c r="B44" s="61"/>
      <c r="C44" s="61"/>
      <c r="D44" s="62"/>
      <c r="E44" s="63" t="s">
        <v>172</v>
      </c>
      <c r="F44" s="64"/>
      <c r="G44" s="64"/>
      <c r="H44" s="64"/>
      <c r="I44" s="64"/>
      <c r="J44" s="64"/>
      <c r="K44" s="64"/>
      <c r="L44" s="64"/>
      <c r="M44" s="64"/>
      <c r="N44" s="64"/>
      <c r="O44" s="64"/>
      <c r="P44" s="64"/>
      <c r="Q44" s="64"/>
      <c r="R44" s="64"/>
      <c r="S44" s="64"/>
      <c r="T44" s="64"/>
      <c r="U44" s="64"/>
      <c r="V44" s="64"/>
      <c r="W44" s="65"/>
      <c r="X44" s="67" t="s">
        <v>170</v>
      </c>
      <c r="Y44" s="68"/>
      <c r="Z44" s="68"/>
      <c r="AA44" s="68"/>
      <c r="AB44" s="69"/>
      <c r="AC44" s="67">
        <v>0</v>
      </c>
      <c r="AD44" s="68"/>
      <c r="AE44" s="68"/>
      <c r="AF44" s="68"/>
      <c r="AG44" s="69"/>
      <c r="AH44" s="67">
        <v>0</v>
      </c>
      <c r="AI44" s="68"/>
      <c r="AJ44" s="68"/>
      <c r="AK44" s="68"/>
      <c r="AL44" s="69"/>
      <c r="AM44" s="67">
        <f t="shared" si="3"/>
        <v>0</v>
      </c>
      <c r="AN44" s="68"/>
      <c r="AO44" s="68"/>
      <c r="AP44" s="68"/>
      <c r="AQ44" s="69"/>
      <c r="AR44" s="67" t="s">
        <v>170</v>
      </c>
      <c r="AS44" s="68"/>
      <c r="AT44" s="68"/>
      <c r="AU44" s="68"/>
      <c r="AV44" s="69"/>
      <c r="AW44" s="67">
        <v>0</v>
      </c>
      <c r="AX44" s="68"/>
      <c r="AY44" s="68"/>
      <c r="AZ44" s="68"/>
      <c r="BA44" s="69"/>
      <c r="BB44" s="67">
        <v>0</v>
      </c>
      <c r="BC44" s="68"/>
      <c r="BD44" s="68"/>
      <c r="BE44" s="68"/>
      <c r="BF44" s="69"/>
      <c r="BG44" s="66">
        <f t="shared" si="4"/>
        <v>0</v>
      </c>
      <c r="BH44" s="66"/>
      <c r="BI44" s="66"/>
      <c r="BJ44" s="66"/>
      <c r="BK44" s="66"/>
    </row>
    <row r="45" spans="1:79" s="25" customFormat="1" ht="25.5" customHeight="1" x14ac:dyDescent="0.2">
      <c r="A45" s="60"/>
      <c r="B45" s="61"/>
      <c r="C45" s="61"/>
      <c r="D45" s="62"/>
      <c r="E45" s="60" t="s">
        <v>259</v>
      </c>
      <c r="F45" s="61"/>
      <c r="G45" s="61"/>
      <c r="H45" s="61"/>
      <c r="I45" s="61"/>
      <c r="J45" s="61"/>
      <c r="K45" s="61"/>
      <c r="L45" s="61"/>
      <c r="M45" s="61"/>
      <c r="N45" s="61"/>
      <c r="O45" s="61"/>
      <c r="P45" s="61"/>
      <c r="Q45" s="61"/>
      <c r="R45" s="61"/>
      <c r="S45" s="61"/>
      <c r="T45" s="61"/>
      <c r="U45" s="61"/>
      <c r="V45" s="61"/>
      <c r="W45" s="62"/>
      <c r="X45" s="67" t="s">
        <v>170</v>
      </c>
      <c r="Y45" s="68"/>
      <c r="Z45" s="68"/>
      <c r="AA45" s="68"/>
      <c r="AB45" s="69"/>
      <c r="AC45" s="67">
        <v>0</v>
      </c>
      <c r="AD45" s="68"/>
      <c r="AE45" s="68"/>
      <c r="AF45" s="68"/>
      <c r="AG45" s="69"/>
      <c r="AH45" s="67">
        <v>0</v>
      </c>
      <c r="AI45" s="68"/>
      <c r="AJ45" s="68"/>
      <c r="AK45" s="68"/>
      <c r="AL45" s="69"/>
      <c r="AM45" s="67">
        <f t="shared" si="3"/>
        <v>0</v>
      </c>
      <c r="AN45" s="68"/>
      <c r="AO45" s="68"/>
      <c r="AP45" s="68"/>
      <c r="AQ45" s="69"/>
      <c r="AR45" s="67" t="s">
        <v>170</v>
      </c>
      <c r="AS45" s="68"/>
      <c r="AT45" s="68"/>
      <c r="AU45" s="68"/>
      <c r="AV45" s="69"/>
      <c r="AW45" s="67">
        <v>0</v>
      </c>
      <c r="AX45" s="68"/>
      <c r="AY45" s="68"/>
      <c r="AZ45" s="68"/>
      <c r="BA45" s="69"/>
      <c r="BB45" s="67">
        <v>0</v>
      </c>
      <c r="BC45" s="68"/>
      <c r="BD45" s="68"/>
      <c r="BE45" s="68"/>
      <c r="BF45" s="69"/>
      <c r="BG45" s="66">
        <f t="shared" si="4"/>
        <v>0</v>
      </c>
      <c r="BH45" s="66"/>
      <c r="BI45" s="66"/>
      <c r="BJ45" s="66"/>
      <c r="BK45" s="66"/>
      <c r="BL45" s="26"/>
      <c r="BM45" s="26"/>
      <c r="BN45" s="26"/>
      <c r="BO45" s="26"/>
      <c r="BP45" s="26"/>
      <c r="BQ45" s="26"/>
      <c r="BR45" s="26"/>
      <c r="BS45" s="26"/>
      <c r="BT45" s="26"/>
      <c r="BU45" s="26"/>
      <c r="BV45" s="26"/>
      <c r="BW45" s="26"/>
      <c r="BX45" s="26"/>
    </row>
    <row r="46" spans="1:79" s="6" customFormat="1" ht="12.75" customHeight="1" x14ac:dyDescent="0.2">
      <c r="A46" s="88"/>
      <c r="B46" s="89"/>
      <c r="C46" s="89"/>
      <c r="D46" s="90"/>
      <c r="E46" s="100" t="s">
        <v>144</v>
      </c>
      <c r="F46" s="101"/>
      <c r="G46" s="101"/>
      <c r="H46" s="101"/>
      <c r="I46" s="101"/>
      <c r="J46" s="101"/>
      <c r="K46" s="101"/>
      <c r="L46" s="101"/>
      <c r="M46" s="101"/>
      <c r="N46" s="101"/>
      <c r="O46" s="101"/>
      <c r="P46" s="101"/>
      <c r="Q46" s="101"/>
      <c r="R46" s="101"/>
      <c r="S46" s="101"/>
      <c r="T46" s="101"/>
      <c r="U46" s="101"/>
      <c r="V46" s="101"/>
      <c r="W46" s="102"/>
      <c r="X46" s="85">
        <v>0</v>
      </c>
      <c r="Y46" s="86"/>
      <c r="Z46" s="86"/>
      <c r="AA46" s="86"/>
      <c r="AB46" s="87"/>
      <c r="AC46" s="85">
        <v>0</v>
      </c>
      <c r="AD46" s="86"/>
      <c r="AE46" s="86"/>
      <c r="AF46" s="86"/>
      <c r="AG46" s="87"/>
      <c r="AH46" s="85">
        <v>0</v>
      </c>
      <c r="AI46" s="86"/>
      <c r="AJ46" s="86"/>
      <c r="AK46" s="86"/>
      <c r="AL46" s="87"/>
      <c r="AM46" s="85">
        <f t="shared" si="3"/>
        <v>0</v>
      </c>
      <c r="AN46" s="86"/>
      <c r="AO46" s="86"/>
      <c r="AP46" s="86"/>
      <c r="AQ46" s="87"/>
      <c r="AR46" s="85">
        <v>0</v>
      </c>
      <c r="AS46" s="86"/>
      <c r="AT46" s="86"/>
      <c r="AU46" s="86"/>
      <c r="AV46" s="87"/>
      <c r="AW46" s="85">
        <v>0</v>
      </c>
      <c r="AX46" s="86"/>
      <c r="AY46" s="86"/>
      <c r="AZ46" s="86"/>
      <c r="BA46" s="87"/>
      <c r="BB46" s="85">
        <v>0</v>
      </c>
      <c r="BC46" s="86"/>
      <c r="BD46" s="86"/>
      <c r="BE46" s="86"/>
      <c r="BF46" s="87"/>
      <c r="BG46" s="98">
        <f t="shared" si="4"/>
        <v>0</v>
      </c>
      <c r="BH46" s="98"/>
      <c r="BI46" s="98"/>
      <c r="BJ46" s="98"/>
      <c r="BK46" s="98"/>
    </row>
    <row r="47" spans="1:79" s="4" customFormat="1" ht="12.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row>
    <row r="49" spans="1:79" s="3" customFormat="1" ht="14.25" customHeight="1" x14ac:dyDescent="0.2">
      <c r="A49" s="35" t="s">
        <v>114</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9"/>
    </row>
    <row r="50" spans="1:79" ht="14.25" customHeight="1" x14ac:dyDescent="0.2">
      <c r="A50" s="35" t="s">
        <v>226</v>
      </c>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row>
    <row r="51" spans="1:79" ht="15" customHeight="1" x14ac:dyDescent="0.2">
      <c r="A51" s="49" t="s">
        <v>214</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row>
    <row r="52" spans="1:79" ht="23.1" customHeight="1" x14ac:dyDescent="0.2">
      <c r="A52" s="78" t="s">
        <v>115</v>
      </c>
      <c r="B52" s="79"/>
      <c r="C52" s="79"/>
      <c r="D52" s="80"/>
      <c r="E52" s="56" t="s">
        <v>19</v>
      </c>
      <c r="F52" s="56"/>
      <c r="G52" s="56"/>
      <c r="H52" s="56"/>
      <c r="I52" s="56"/>
      <c r="J52" s="56"/>
      <c r="K52" s="56"/>
      <c r="L52" s="56"/>
      <c r="M52" s="56"/>
      <c r="N52" s="56"/>
      <c r="O52" s="56"/>
      <c r="P52" s="56"/>
      <c r="Q52" s="56"/>
      <c r="R52" s="56"/>
      <c r="S52" s="56"/>
      <c r="T52" s="56"/>
      <c r="U52" s="42" t="s">
        <v>215</v>
      </c>
      <c r="V52" s="43"/>
      <c r="W52" s="43"/>
      <c r="X52" s="43"/>
      <c r="Y52" s="43"/>
      <c r="Z52" s="43"/>
      <c r="AA52" s="43"/>
      <c r="AB52" s="43"/>
      <c r="AC52" s="43"/>
      <c r="AD52" s="43"/>
      <c r="AE52" s="43"/>
      <c r="AF52" s="43"/>
      <c r="AG52" s="43"/>
      <c r="AH52" s="43"/>
      <c r="AI52" s="43"/>
      <c r="AJ52" s="43"/>
      <c r="AK52" s="43"/>
      <c r="AL52" s="43"/>
      <c r="AM52" s="44"/>
      <c r="AN52" s="42" t="s">
        <v>218</v>
      </c>
      <c r="AO52" s="43"/>
      <c r="AP52" s="43"/>
      <c r="AQ52" s="43"/>
      <c r="AR52" s="43"/>
      <c r="AS52" s="43"/>
      <c r="AT52" s="43"/>
      <c r="AU52" s="43"/>
      <c r="AV52" s="43"/>
      <c r="AW52" s="43"/>
      <c r="AX52" s="43"/>
      <c r="AY52" s="43"/>
      <c r="AZ52" s="43"/>
      <c r="BA52" s="43"/>
      <c r="BB52" s="43"/>
      <c r="BC52" s="43"/>
      <c r="BD52" s="43"/>
      <c r="BE52" s="43"/>
      <c r="BF52" s="44"/>
      <c r="BG52" s="42" t="s">
        <v>225</v>
      </c>
      <c r="BH52" s="43"/>
      <c r="BI52" s="43"/>
      <c r="BJ52" s="43"/>
      <c r="BK52" s="43"/>
      <c r="BL52" s="43"/>
      <c r="BM52" s="43"/>
      <c r="BN52" s="43"/>
      <c r="BO52" s="43"/>
      <c r="BP52" s="43"/>
      <c r="BQ52" s="43"/>
      <c r="BR52" s="43"/>
      <c r="BS52" s="43"/>
      <c r="BT52" s="43"/>
      <c r="BU52" s="43"/>
      <c r="BV52" s="43"/>
      <c r="BW52" s="43"/>
      <c r="BX52" s="43"/>
      <c r="BY52" s="44"/>
    </row>
    <row r="53" spans="1:79" ht="48.75" customHeight="1" x14ac:dyDescent="0.2">
      <c r="A53" s="81"/>
      <c r="B53" s="82"/>
      <c r="C53" s="82"/>
      <c r="D53" s="83"/>
      <c r="E53" s="56"/>
      <c r="F53" s="56"/>
      <c r="G53" s="56"/>
      <c r="H53" s="56"/>
      <c r="I53" s="56"/>
      <c r="J53" s="56"/>
      <c r="K53" s="56"/>
      <c r="L53" s="56"/>
      <c r="M53" s="56"/>
      <c r="N53" s="56"/>
      <c r="O53" s="56"/>
      <c r="P53" s="56"/>
      <c r="Q53" s="56"/>
      <c r="R53" s="56"/>
      <c r="S53" s="56"/>
      <c r="T53" s="56"/>
      <c r="U53" s="42" t="s">
        <v>4</v>
      </c>
      <c r="V53" s="43"/>
      <c r="W53" s="43"/>
      <c r="X53" s="43"/>
      <c r="Y53" s="44"/>
      <c r="Z53" s="42" t="s">
        <v>3</v>
      </c>
      <c r="AA53" s="43"/>
      <c r="AB53" s="43"/>
      <c r="AC53" s="43"/>
      <c r="AD53" s="44"/>
      <c r="AE53" s="45" t="s">
        <v>113</v>
      </c>
      <c r="AF53" s="46"/>
      <c r="AG53" s="46"/>
      <c r="AH53" s="47"/>
      <c r="AI53" s="42" t="s">
        <v>5</v>
      </c>
      <c r="AJ53" s="43"/>
      <c r="AK53" s="43"/>
      <c r="AL53" s="43"/>
      <c r="AM53" s="44"/>
      <c r="AN53" s="42" t="s">
        <v>4</v>
      </c>
      <c r="AO53" s="43"/>
      <c r="AP53" s="43"/>
      <c r="AQ53" s="43"/>
      <c r="AR53" s="44"/>
      <c r="AS53" s="42" t="s">
        <v>3</v>
      </c>
      <c r="AT53" s="43"/>
      <c r="AU53" s="43"/>
      <c r="AV53" s="43"/>
      <c r="AW53" s="44"/>
      <c r="AX53" s="45" t="s">
        <v>113</v>
      </c>
      <c r="AY53" s="46"/>
      <c r="AZ53" s="46"/>
      <c r="BA53" s="47"/>
      <c r="BB53" s="42" t="s">
        <v>94</v>
      </c>
      <c r="BC53" s="43"/>
      <c r="BD53" s="43"/>
      <c r="BE53" s="43"/>
      <c r="BF53" s="44"/>
      <c r="BG53" s="42" t="s">
        <v>4</v>
      </c>
      <c r="BH53" s="43"/>
      <c r="BI53" s="43"/>
      <c r="BJ53" s="43"/>
      <c r="BK53" s="44"/>
      <c r="BL53" s="42" t="s">
        <v>3</v>
      </c>
      <c r="BM53" s="43"/>
      <c r="BN53" s="43"/>
      <c r="BO53" s="43"/>
      <c r="BP53" s="44"/>
      <c r="BQ53" s="45" t="s">
        <v>113</v>
      </c>
      <c r="BR53" s="46"/>
      <c r="BS53" s="46"/>
      <c r="BT53" s="47"/>
      <c r="BU53" s="42" t="s">
        <v>95</v>
      </c>
      <c r="BV53" s="43"/>
      <c r="BW53" s="43"/>
      <c r="BX53" s="43"/>
      <c r="BY53" s="44"/>
    </row>
    <row r="54" spans="1:79" ht="15" customHeight="1" x14ac:dyDescent="0.2">
      <c r="A54" s="42">
        <v>1</v>
      </c>
      <c r="B54" s="43"/>
      <c r="C54" s="43"/>
      <c r="D54" s="44"/>
      <c r="E54" s="42">
        <v>2</v>
      </c>
      <c r="F54" s="43"/>
      <c r="G54" s="43"/>
      <c r="H54" s="43"/>
      <c r="I54" s="43"/>
      <c r="J54" s="43"/>
      <c r="K54" s="43"/>
      <c r="L54" s="43"/>
      <c r="M54" s="43"/>
      <c r="N54" s="43"/>
      <c r="O54" s="43"/>
      <c r="P54" s="43"/>
      <c r="Q54" s="43"/>
      <c r="R54" s="43"/>
      <c r="S54" s="43"/>
      <c r="T54" s="44"/>
      <c r="U54" s="42">
        <v>3</v>
      </c>
      <c r="V54" s="43"/>
      <c r="W54" s="43"/>
      <c r="X54" s="43"/>
      <c r="Y54" s="44"/>
      <c r="Z54" s="42">
        <v>4</v>
      </c>
      <c r="AA54" s="43"/>
      <c r="AB54" s="43"/>
      <c r="AC54" s="43"/>
      <c r="AD54" s="44"/>
      <c r="AE54" s="42">
        <v>5</v>
      </c>
      <c r="AF54" s="43"/>
      <c r="AG54" s="43"/>
      <c r="AH54" s="44"/>
      <c r="AI54" s="42">
        <v>6</v>
      </c>
      <c r="AJ54" s="43"/>
      <c r="AK54" s="43"/>
      <c r="AL54" s="43"/>
      <c r="AM54" s="44"/>
      <c r="AN54" s="42">
        <v>7</v>
      </c>
      <c r="AO54" s="43"/>
      <c r="AP54" s="43"/>
      <c r="AQ54" s="43"/>
      <c r="AR54" s="44"/>
      <c r="AS54" s="42">
        <v>8</v>
      </c>
      <c r="AT54" s="43"/>
      <c r="AU54" s="43"/>
      <c r="AV54" s="43"/>
      <c r="AW54" s="44"/>
      <c r="AX54" s="42">
        <v>9</v>
      </c>
      <c r="AY54" s="43"/>
      <c r="AZ54" s="43"/>
      <c r="BA54" s="44"/>
      <c r="BB54" s="42">
        <v>10</v>
      </c>
      <c r="BC54" s="43"/>
      <c r="BD54" s="43"/>
      <c r="BE54" s="43"/>
      <c r="BF54" s="44"/>
      <c r="BG54" s="42">
        <v>11</v>
      </c>
      <c r="BH54" s="43"/>
      <c r="BI54" s="43"/>
      <c r="BJ54" s="43"/>
      <c r="BK54" s="44"/>
      <c r="BL54" s="42">
        <v>12</v>
      </c>
      <c r="BM54" s="43"/>
      <c r="BN54" s="43"/>
      <c r="BO54" s="43"/>
      <c r="BP54" s="44"/>
      <c r="BQ54" s="42">
        <v>13</v>
      </c>
      <c r="BR54" s="43"/>
      <c r="BS54" s="43"/>
      <c r="BT54" s="44"/>
      <c r="BU54" s="42">
        <v>14</v>
      </c>
      <c r="BV54" s="43"/>
      <c r="BW54" s="43"/>
      <c r="BX54" s="43"/>
      <c r="BY54" s="44"/>
    </row>
    <row r="55" spans="1:79" s="1" customFormat="1" ht="12.75" hidden="1" customHeight="1" x14ac:dyDescent="0.2">
      <c r="A55" s="70" t="s">
        <v>62</v>
      </c>
      <c r="B55" s="71"/>
      <c r="C55" s="71"/>
      <c r="D55" s="72"/>
      <c r="E55" s="70" t="s">
        <v>55</v>
      </c>
      <c r="F55" s="71"/>
      <c r="G55" s="71"/>
      <c r="H55" s="71"/>
      <c r="I55" s="71"/>
      <c r="J55" s="71"/>
      <c r="K55" s="71"/>
      <c r="L55" s="71"/>
      <c r="M55" s="71"/>
      <c r="N55" s="71"/>
      <c r="O55" s="71"/>
      <c r="P55" s="71"/>
      <c r="Q55" s="71"/>
      <c r="R55" s="71"/>
      <c r="S55" s="71"/>
      <c r="T55" s="72"/>
      <c r="U55" s="70" t="s">
        <v>63</v>
      </c>
      <c r="V55" s="71"/>
      <c r="W55" s="71"/>
      <c r="X55" s="71"/>
      <c r="Y55" s="72"/>
      <c r="Z55" s="70" t="s">
        <v>64</v>
      </c>
      <c r="AA55" s="71"/>
      <c r="AB55" s="71"/>
      <c r="AC55" s="71"/>
      <c r="AD55" s="72"/>
      <c r="AE55" s="70" t="s">
        <v>89</v>
      </c>
      <c r="AF55" s="71"/>
      <c r="AG55" s="71"/>
      <c r="AH55" s="72"/>
      <c r="AI55" s="57" t="s">
        <v>167</v>
      </c>
      <c r="AJ55" s="58"/>
      <c r="AK55" s="58"/>
      <c r="AL55" s="58"/>
      <c r="AM55" s="59"/>
      <c r="AN55" s="70" t="s">
        <v>65</v>
      </c>
      <c r="AO55" s="71"/>
      <c r="AP55" s="71"/>
      <c r="AQ55" s="71"/>
      <c r="AR55" s="72"/>
      <c r="AS55" s="70" t="s">
        <v>66</v>
      </c>
      <c r="AT55" s="71"/>
      <c r="AU55" s="71"/>
      <c r="AV55" s="71"/>
      <c r="AW55" s="72"/>
      <c r="AX55" s="70" t="s">
        <v>90</v>
      </c>
      <c r="AY55" s="71"/>
      <c r="AZ55" s="71"/>
      <c r="BA55" s="72"/>
      <c r="BB55" s="57" t="s">
        <v>167</v>
      </c>
      <c r="BC55" s="58"/>
      <c r="BD55" s="58"/>
      <c r="BE55" s="58"/>
      <c r="BF55" s="59"/>
      <c r="BG55" s="70" t="s">
        <v>56</v>
      </c>
      <c r="BH55" s="71"/>
      <c r="BI55" s="71"/>
      <c r="BJ55" s="71"/>
      <c r="BK55" s="72"/>
      <c r="BL55" s="70" t="s">
        <v>57</v>
      </c>
      <c r="BM55" s="71"/>
      <c r="BN55" s="71"/>
      <c r="BO55" s="71"/>
      <c r="BP55" s="72"/>
      <c r="BQ55" s="70" t="s">
        <v>91</v>
      </c>
      <c r="BR55" s="71"/>
      <c r="BS55" s="71"/>
      <c r="BT55" s="72"/>
      <c r="BU55" s="57" t="s">
        <v>167</v>
      </c>
      <c r="BV55" s="58"/>
      <c r="BW55" s="58"/>
      <c r="BX55" s="58"/>
      <c r="BY55" s="59"/>
      <c r="CA55" t="s">
        <v>25</v>
      </c>
    </row>
    <row r="56" spans="1:79" s="25" customFormat="1" ht="12.75" customHeight="1" x14ac:dyDescent="0.2">
      <c r="A56" s="60">
        <v>2210</v>
      </c>
      <c r="B56" s="61"/>
      <c r="C56" s="61"/>
      <c r="D56" s="62"/>
      <c r="E56" s="63" t="s">
        <v>173</v>
      </c>
      <c r="F56" s="64"/>
      <c r="G56" s="64"/>
      <c r="H56" s="64"/>
      <c r="I56" s="64"/>
      <c r="J56" s="64"/>
      <c r="K56" s="64"/>
      <c r="L56" s="64"/>
      <c r="M56" s="64"/>
      <c r="N56" s="64"/>
      <c r="O56" s="64"/>
      <c r="P56" s="64"/>
      <c r="Q56" s="64"/>
      <c r="R56" s="64"/>
      <c r="S56" s="64"/>
      <c r="T56" s="65"/>
      <c r="U56" s="67">
        <v>179759</v>
      </c>
      <c r="V56" s="68"/>
      <c r="W56" s="68"/>
      <c r="X56" s="68"/>
      <c r="Y56" s="69"/>
      <c r="Z56" s="67">
        <v>0</v>
      </c>
      <c r="AA56" s="68"/>
      <c r="AB56" s="68"/>
      <c r="AC56" s="68"/>
      <c r="AD56" s="69"/>
      <c r="AE56" s="67">
        <v>0</v>
      </c>
      <c r="AF56" s="68"/>
      <c r="AG56" s="68"/>
      <c r="AH56" s="69"/>
      <c r="AI56" s="67">
        <f>IF(ISNUMBER(U56),U56,0)+IF(ISNUMBER(Z56),Z56,0)</f>
        <v>179759</v>
      </c>
      <c r="AJ56" s="68"/>
      <c r="AK56" s="68"/>
      <c r="AL56" s="68"/>
      <c r="AM56" s="69"/>
      <c r="AN56" s="67">
        <v>221600</v>
      </c>
      <c r="AO56" s="68"/>
      <c r="AP56" s="68"/>
      <c r="AQ56" s="68"/>
      <c r="AR56" s="69"/>
      <c r="AS56" s="67">
        <v>0</v>
      </c>
      <c r="AT56" s="68"/>
      <c r="AU56" s="68"/>
      <c r="AV56" s="68"/>
      <c r="AW56" s="69"/>
      <c r="AX56" s="67">
        <v>0</v>
      </c>
      <c r="AY56" s="68"/>
      <c r="AZ56" s="68"/>
      <c r="BA56" s="69"/>
      <c r="BB56" s="67">
        <f>IF(ISNUMBER(AN56),AN56,0)+IF(ISNUMBER(AS56),AS56,0)</f>
        <v>221600</v>
      </c>
      <c r="BC56" s="68"/>
      <c r="BD56" s="68"/>
      <c r="BE56" s="68"/>
      <c r="BF56" s="69"/>
      <c r="BG56" s="67">
        <v>31700</v>
      </c>
      <c r="BH56" s="68"/>
      <c r="BI56" s="68"/>
      <c r="BJ56" s="68"/>
      <c r="BK56" s="69"/>
      <c r="BL56" s="67">
        <v>0</v>
      </c>
      <c r="BM56" s="68"/>
      <c r="BN56" s="68"/>
      <c r="BO56" s="68"/>
      <c r="BP56" s="69"/>
      <c r="BQ56" s="67">
        <v>0</v>
      </c>
      <c r="BR56" s="68"/>
      <c r="BS56" s="68"/>
      <c r="BT56" s="69"/>
      <c r="BU56" s="67">
        <f>IF(ISNUMBER(BG56),BG56,0)+IF(ISNUMBER(BL56),BL56,0)</f>
        <v>31700</v>
      </c>
      <c r="BV56" s="68"/>
      <c r="BW56" s="68"/>
      <c r="BX56" s="68"/>
      <c r="BY56" s="69"/>
      <c r="CA56" s="25" t="s">
        <v>26</v>
      </c>
    </row>
    <row r="57" spans="1:79" s="25" customFormat="1" ht="12.75" customHeight="1" x14ac:dyDescent="0.2">
      <c r="A57" s="60">
        <v>2230</v>
      </c>
      <c r="B57" s="61"/>
      <c r="C57" s="61"/>
      <c r="D57" s="62"/>
      <c r="E57" s="63" t="s">
        <v>174</v>
      </c>
      <c r="F57" s="64"/>
      <c r="G57" s="64"/>
      <c r="H57" s="64"/>
      <c r="I57" s="64"/>
      <c r="J57" s="64"/>
      <c r="K57" s="64"/>
      <c r="L57" s="64"/>
      <c r="M57" s="64"/>
      <c r="N57" s="64"/>
      <c r="O57" s="64"/>
      <c r="P57" s="64"/>
      <c r="Q57" s="64"/>
      <c r="R57" s="64"/>
      <c r="S57" s="64"/>
      <c r="T57" s="65"/>
      <c r="U57" s="67">
        <v>3000</v>
      </c>
      <c r="V57" s="68"/>
      <c r="W57" s="68"/>
      <c r="X57" s="68"/>
      <c r="Y57" s="69"/>
      <c r="Z57" s="67">
        <v>0</v>
      </c>
      <c r="AA57" s="68"/>
      <c r="AB57" s="68"/>
      <c r="AC57" s="68"/>
      <c r="AD57" s="69"/>
      <c r="AE57" s="67">
        <v>0</v>
      </c>
      <c r="AF57" s="68"/>
      <c r="AG57" s="68"/>
      <c r="AH57" s="69"/>
      <c r="AI57" s="67">
        <f>IF(ISNUMBER(U57),U57,0)+IF(ISNUMBER(Z57),Z57,0)</f>
        <v>3000</v>
      </c>
      <c r="AJ57" s="68"/>
      <c r="AK57" s="68"/>
      <c r="AL57" s="68"/>
      <c r="AM57" s="69"/>
      <c r="AN57" s="67">
        <v>3500</v>
      </c>
      <c r="AO57" s="68"/>
      <c r="AP57" s="68"/>
      <c r="AQ57" s="68"/>
      <c r="AR57" s="69"/>
      <c r="AS57" s="67">
        <v>0</v>
      </c>
      <c r="AT57" s="68"/>
      <c r="AU57" s="68"/>
      <c r="AV57" s="68"/>
      <c r="AW57" s="69"/>
      <c r="AX57" s="67">
        <v>0</v>
      </c>
      <c r="AY57" s="68"/>
      <c r="AZ57" s="68"/>
      <c r="BA57" s="69"/>
      <c r="BB57" s="67">
        <f>IF(ISNUMBER(AN57),AN57,0)+IF(ISNUMBER(AS57),AS57,0)</f>
        <v>3500</v>
      </c>
      <c r="BC57" s="68"/>
      <c r="BD57" s="68"/>
      <c r="BE57" s="68"/>
      <c r="BF57" s="69"/>
      <c r="BG57" s="67">
        <v>0</v>
      </c>
      <c r="BH57" s="68"/>
      <c r="BI57" s="68"/>
      <c r="BJ57" s="68"/>
      <c r="BK57" s="69"/>
      <c r="BL57" s="67">
        <v>0</v>
      </c>
      <c r="BM57" s="68"/>
      <c r="BN57" s="68"/>
      <c r="BO57" s="68"/>
      <c r="BP57" s="69"/>
      <c r="BQ57" s="67">
        <v>0</v>
      </c>
      <c r="BR57" s="68"/>
      <c r="BS57" s="68"/>
      <c r="BT57" s="69"/>
      <c r="BU57" s="67">
        <f>IF(ISNUMBER(BG57),BG57,0)+IF(ISNUMBER(BL57),BL57,0)</f>
        <v>0</v>
      </c>
      <c r="BV57" s="68"/>
      <c r="BW57" s="68"/>
      <c r="BX57" s="68"/>
      <c r="BY57" s="69"/>
    </row>
    <row r="58" spans="1:79" s="25" customFormat="1" ht="12.75" customHeight="1" x14ac:dyDescent="0.2">
      <c r="A58" s="60">
        <v>2240</v>
      </c>
      <c r="B58" s="61"/>
      <c r="C58" s="61"/>
      <c r="D58" s="62"/>
      <c r="E58" s="63" t="s">
        <v>175</v>
      </c>
      <c r="F58" s="64"/>
      <c r="G58" s="64"/>
      <c r="H58" s="64"/>
      <c r="I58" s="64"/>
      <c r="J58" s="64"/>
      <c r="K58" s="64"/>
      <c r="L58" s="64"/>
      <c r="M58" s="64"/>
      <c r="N58" s="64"/>
      <c r="O58" s="64"/>
      <c r="P58" s="64"/>
      <c r="Q58" s="64"/>
      <c r="R58" s="64"/>
      <c r="S58" s="64"/>
      <c r="T58" s="65"/>
      <c r="U58" s="67">
        <v>7000</v>
      </c>
      <c r="V58" s="68"/>
      <c r="W58" s="68"/>
      <c r="X58" s="68"/>
      <c r="Y58" s="69"/>
      <c r="Z58" s="67">
        <v>0</v>
      </c>
      <c r="AA58" s="68"/>
      <c r="AB58" s="68"/>
      <c r="AC58" s="68"/>
      <c r="AD58" s="69"/>
      <c r="AE58" s="67">
        <v>0</v>
      </c>
      <c r="AF58" s="68"/>
      <c r="AG58" s="68"/>
      <c r="AH58" s="69"/>
      <c r="AI58" s="67">
        <f>IF(ISNUMBER(U58),U58,0)+IF(ISNUMBER(Z58),Z58,0)</f>
        <v>7000</v>
      </c>
      <c r="AJ58" s="68"/>
      <c r="AK58" s="68"/>
      <c r="AL58" s="68"/>
      <c r="AM58" s="69"/>
      <c r="AN58" s="67">
        <v>0</v>
      </c>
      <c r="AO58" s="68"/>
      <c r="AP58" s="68"/>
      <c r="AQ58" s="68"/>
      <c r="AR58" s="69"/>
      <c r="AS58" s="67">
        <v>0</v>
      </c>
      <c r="AT58" s="68"/>
      <c r="AU58" s="68"/>
      <c r="AV58" s="68"/>
      <c r="AW58" s="69"/>
      <c r="AX58" s="67">
        <v>0</v>
      </c>
      <c r="AY58" s="68"/>
      <c r="AZ58" s="68"/>
      <c r="BA58" s="69"/>
      <c r="BB58" s="67">
        <f>IF(ISNUMBER(AN58),AN58,0)+IF(ISNUMBER(AS58),AS58,0)</f>
        <v>0</v>
      </c>
      <c r="BC58" s="68"/>
      <c r="BD58" s="68"/>
      <c r="BE58" s="68"/>
      <c r="BF58" s="69"/>
      <c r="BG58" s="67">
        <v>0</v>
      </c>
      <c r="BH58" s="68"/>
      <c r="BI58" s="68"/>
      <c r="BJ58" s="68"/>
      <c r="BK58" s="69"/>
      <c r="BL58" s="67">
        <v>0</v>
      </c>
      <c r="BM58" s="68"/>
      <c r="BN58" s="68"/>
      <c r="BO58" s="68"/>
      <c r="BP58" s="69"/>
      <c r="BQ58" s="67">
        <v>0</v>
      </c>
      <c r="BR58" s="68"/>
      <c r="BS58" s="68"/>
      <c r="BT58" s="69"/>
      <c r="BU58" s="67">
        <f>IF(ISNUMBER(BG58),BG58,0)+IF(ISNUMBER(BL58),BL58,0)</f>
        <v>0</v>
      </c>
      <c r="BV58" s="68"/>
      <c r="BW58" s="68"/>
      <c r="BX58" s="68"/>
      <c r="BY58" s="69"/>
    </row>
    <row r="59" spans="1:79" s="25" customFormat="1" ht="25.5" customHeight="1" x14ac:dyDescent="0.2">
      <c r="A59" s="60">
        <v>3110</v>
      </c>
      <c r="B59" s="61"/>
      <c r="C59" s="61"/>
      <c r="D59" s="62"/>
      <c r="E59" s="63" t="s">
        <v>176</v>
      </c>
      <c r="F59" s="64"/>
      <c r="G59" s="64"/>
      <c r="H59" s="64"/>
      <c r="I59" s="64"/>
      <c r="J59" s="64"/>
      <c r="K59" s="64"/>
      <c r="L59" s="64"/>
      <c r="M59" s="64"/>
      <c r="N59" s="64"/>
      <c r="O59" s="64"/>
      <c r="P59" s="64"/>
      <c r="Q59" s="64"/>
      <c r="R59" s="64"/>
      <c r="S59" s="64"/>
      <c r="T59" s="65"/>
      <c r="U59" s="67">
        <v>0</v>
      </c>
      <c r="V59" s="68"/>
      <c r="W59" s="68"/>
      <c r="X59" s="68"/>
      <c r="Y59" s="69"/>
      <c r="Z59" s="67">
        <v>0</v>
      </c>
      <c r="AA59" s="68"/>
      <c r="AB59" s="68"/>
      <c r="AC59" s="68"/>
      <c r="AD59" s="69"/>
      <c r="AE59" s="67">
        <v>0</v>
      </c>
      <c r="AF59" s="68"/>
      <c r="AG59" s="68"/>
      <c r="AH59" s="69"/>
      <c r="AI59" s="67">
        <f>IF(ISNUMBER(U59),U59,0)+IF(ISNUMBER(Z59),Z59,0)</f>
        <v>0</v>
      </c>
      <c r="AJ59" s="68"/>
      <c r="AK59" s="68"/>
      <c r="AL59" s="68"/>
      <c r="AM59" s="69"/>
      <c r="AN59" s="67">
        <v>0</v>
      </c>
      <c r="AO59" s="68"/>
      <c r="AP59" s="68"/>
      <c r="AQ59" s="68"/>
      <c r="AR59" s="69"/>
      <c r="AS59" s="67">
        <v>0</v>
      </c>
      <c r="AT59" s="68"/>
      <c r="AU59" s="68"/>
      <c r="AV59" s="68"/>
      <c r="AW59" s="69"/>
      <c r="AX59" s="67">
        <v>0</v>
      </c>
      <c r="AY59" s="68"/>
      <c r="AZ59" s="68"/>
      <c r="BA59" s="69"/>
      <c r="BB59" s="67">
        <f>IF(ISNUMBER(AN59),AN59,0)+IF(ISNUMBER(AS59),AS59,0)</f>
        <v>0</v>
      </c>
      <c r="BC59" s="68"/>
      <c r="BD59" s="68"/>
      <c r="BE59" s="68"/>
      <c r="BF59" s="69"/>
      <c r="BG59" s="67">
        <v>0</v>
      </c>
      <c r="BH59" s="68"/>
      <c r="BI59" s="68"/>
      <c r="BJ59" s="68"/>
      <c r="BK59" s="69"/>
      <c r="BL59" s="67">
        <v>0</v>
      </c>
      <c r="BM59" s="68"/>
      <c r="BN59" s="68"/>
      <c r="BO59" s="68"/>
      <c r="BP59" s="69"/>
      <c r="BQ59" s="67">
        <v>0</v>
      </c>
      <c r="BR59" s="68"/>
      <c r="BS59" s="68"/>
      <c r="BT59" s="69"/>
      <c r="BU59" s="67">
        <f>IF(ISNUMBER(BG59),BG59,0)+IF(ISNUMBER(BL59),BL59,0)</f>
        <v>0</v>
      </c>
      <c r="BV59" s="68"/>
      <c r="BW59" s="68"/>
      <c r="BX59" s="68"/>
      <c r="BY59" s="69"/>
    </row>
    <row r="60" spans="1:79" s="6" customFormat="1" ht="12.75" customHeight="1" x14ac:dyDescent="0.2">
      <c r="A60" s="88"/>
      <c r="B60" s="89"/>
      <c r="C60" s="89"/>
      <c r="D60" s="90"/>
      <c r="E60" s="100" t="s">
        <v>144</v>
      </c>
      <c r="F60" s="101"/>
      <c r="G60" s="101"/>
      <c r="H60" s="101"/>
      <c r="I60" s="101"/>
      <c r="J60" s="101"/>
      <c r="K60" s="101"/>
      <c r="L60" s="101"/>
      <c r="M60" s="101"/>
      <c r="N60" s="101"/>
      <c r="O60" s="101"/>
      <c r="P60" s="101"/>
      <c r="Q60" s="101"/>
      <c r="R60" s="101"/>
      <c r="S60" s="101"/>
      <c r="T60" s="102"/>
      <c r="U60" s="85">
        <v>189759</v>
      </c>
      <c r="V60" s="86"/>
      <c r="W60" s="86"/>
      <c r="X60" s="86"/>
      <c r="Y60" s="87"/>
      <c r="Z60" s="85">
        <v>0</v>
      </c>
      <c r="AA60" s="86"/>
      <c r="AB60" s="86"/>
      <c r="AC60" s="86"/>
      <c r="AD60" s="87"/>
      <c r="AE60" s="85">
        <v>0</v>
      </c>
      <c r="AF60" s="86"/>
      <c r="AG60" s="86"/>
      <c r="AH60" s="87"/>
      <c r="AI60" s="85">
        <f>IF(ISNUMBER(U60),U60,0)+IF(ISNUMBER(Z60),Z60,0)</f>
        <v>189759</v>
      </c>
      <c r="AJ60" s="86"/>
      <c r="AK60" s="86"/>
      <c r="AL60" s="86"/>
      <c r="AM60" s="87"/>
      <c r="AN60" s="85">
        <v>225100</v>
      </c>
      <c r="AO60" s="86"/>
      <c r="AP60" s="86"/>
      <c r="AQ60" s="86"/>
      <c r="AR60" s="87"/>
      <c r="AS60" s="85">
        <v>0</v>
      </c>
      <c r="AT60" s="86"/>
      <c r="AU60" s="86"/>
      <c r="AV60" s="86"/>
      <c r="AW60" s="87"/>
      <c r="AX60" s="85">
        <v>0</v>
      </c>
      <c r="AY60" s="86"/>
      <c r="AZ60" s="86"/>
      <c r="BA60" s="87"/>
      <c r="BB60" s="85">
        <f>IF(ISNUMBER(AN60),AN60,0)+IF(ISNUMBER(AS60),AS60,0)</f>
        <v>225100</v>
      </c>
      <c r="BC60" s="86"/>
      <c r="BD60" s="86"/>
      <c r="BE60" s="86"/>
      <c r="BF60" s="87"/>
      <c r="BG60" s="85">
        <v>31700</v>
      </c>
      <c r="BH60" s="86"/>
      <c r="BI60" s="86"/>
      <c r="BJ60" s="86"/>
      <c r="BK60" s="87"/>
      <c r="BL60" s="85">
        <v>0</v>
      </c>
      <c r="BM60" s="86"/>
      <c r="BN60" s="86"/>
      <c r="BO60" s="86"/>
      <c r="BP60" s="87"/>
      <c r="BQ60" s="85">
        <v>0</v>
      </c>
      <c r="BR60" s="86"/>
      <c r="BS60" s="86"/>
      <c r="BT60" s="87"/>
      <c r="BU60" s="85">
        <f>IF(ISNUMBER(BG60),BG60,0)+IF(ISNUMBER(BL60),BL60,0)</f>
        <v>31700</v>
      </c>
      <c r="BV60" s="86"/>
      <c r="BW60" s="86"/>
      <c r="BX60" s="86"/>
      <c r="BY60" s="87"/>
    </row>
    <row r="62" spans="1:79" ht="14.25" customHeight="1" x14ac:dyDescent="0.2">
      <c r="A62" s="35" t="s">
        <v>227</v>
      </c>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row>
    <row r="63" spans="1:79" ht="15" customHeight="1" x14ac:dyDescent="0.2">
      <c r="A63" s="76" t="s">
        <v>214</v>
      </c>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row>
    <row r="64" spans="1:79" ht="23.1" customHeight="1" x14ac:dyDescent="0.2">
      <c r="A64" s="78" t="s">
        <v>116</v>
      </c>
      <c r="B64" s="79"/>
      <c r="C64" s="79"/>
      <c r="D64" s="79"/>
      <c r="E64" s="80"/>
      <c r="F64" s="56" t="s">
        <v>19</v>
      </c>
      <c r="G64" s="56"/>
      <c r="H64" s="56"/>
      <c r="I64" s="56"/>
      <c r="J64" s="56"/>
      <c r="K64" s="56"/>
      <c r="L64" s="56"/>
      <c r="M64" s="56"/>
      <c r="N64" s="56"/>
      <c r="O64" s="56"/>
      <c r="P64" s="56"/>
      <c r="Q64" s="56"/>
      <c r="R64" s="56"/>
      <c r="S64" s="56"/>
      <c r="T64" s="56"/>
      <c r="U64" s="42" t="s">
        <v>215</v>
      </c>
      <c r="V64" s="43"/>
      <c r="W64" s="43"/>
      <c r="X64" s="43"/>
      <c r="Y64" s="43"/>
      <c r="Z64" s="43"/>
      <c r="AA64" s="43"/>
      <c r="AB64" s="43"/>
      <c r="AC64" s="43"/>
      <c r="AD64" s="43"/>
      <c r="AE64" s="43"/>
      <c r="AF64" s="43"/>
      <c r="AG64" s="43"/>
      <c r="AH64" s="43"/>
      <c r="AI64" s="43"/>
      <c r="AJ64" s="43"/>
      <c r="AK64" s="43"/>
      <c r="AL64" s="43"/>
      <c r="AM64" s="44"/>
      <c r="AN64" s="42" t="s">
        <v>218</v>
      </c>
      <c r="AO64" s="43"/>
      <c r="AP64" s="43"/>
      <c r="AQ64" s="43"/>
      <c r="AR64" s="43"/>
      <c r="AS64" s="43"/>
      <c r="AT64" s="43"/>
      <c r="AU64" s="43"/>
      <c r="AV64" s="43"/>
      <c r="AW64" s="43"/>
      <c r="AX64" s="43"/>
      <c r="AY64" s="43"/>
      <c r="AZ64" s="43"/>
      <c r="BA64" s="43"/>
      <c r="BB64" s="43"/>
      <c r="BC64" s="43"/>
      <c r="BD64" s="43"/>
      <c r="BE64" s="43"/>
      <c r="BF64" s="44"/>
      <c r="BG64" s="42" t="s">
        <v>225</v>
      </c>
      <c r="BH64" s="43"/>
      <c r="BI64" s="43"/>
      <c r="BJ64" s="43"/>
      <c r="BK64" s="43"/>
      <c r="BL64" s="43"/>
      <c r="BM64" s="43"/>
      <c r="BN64" s="43"/>
      <c r="BO64" s="43"/>
      <c r="BP64" s="43"/>
      <c r="BQ64" s="43"/>
      <c r="BR64" s="43"/>
      <c r="BS64" s="43"/>
      <c r="BT64" s="43"/>
      <c r="BU64" s="43"/>
      <c r="BV64" s="43"/>
      <c r="BW64" s="43"/>
      <c r="BX64" s="43"/>
      <c r="BY64" s="44"/>
    </row>
    <row r="65" spans="1:79" ht="51.75" customHeight="1" x14ac:dyDescent="0.2">
      <c r="A65" s="81"/>
      <c r="B65" s="82"/>
      <c r="C65" s="82"/>
      <c r="D65" s="82"/>
      <c r="E65" s="83"/>
      <c r="F65" s="56"/>
      <c r="G65" s="56"/>
      <c r="H65" s="56"/>
      <c r="I65" s="56"/>
      <c r="J65" s="56"/>
      <c r="K65" s="56"/>
      <c r="L65" s="56"/>
      <c r="M65" s="56"/>
      <c r="N65" s="56"/>
      <c r="O65" s="56"/>
      <c r="P65" s="56"/>
      <c r="Q65" s="56"/>
      <c r="R65" s="56"/>
      <c r="S65" s="56"/>
      <c r="T65" s="56"/>
      <c r="U65" s="42" t="s">
        <v>4</v>
      </c>
      <c r="V65" s="43"/>
      <c r="W65" s="43"/>
      <c r="X65" s="43"/>
      <c r="Y65" s="44"/>
      <c r="Z65" s="42" t="s">
        <v>3</v>
      </c>
      <c r="AA65" s="43"/>
      <c r="AB65" s="43"/>
      <c r="AC65" s="43"/>
      <c r="AD65" s="44"/>
      <c r="AE65" s="45" t="s">
        <v>113</v>
      </c>
      <c r="AF65" s="46"/>
      <c r="AG65" s="46"/>
      <c r="AH65" s="47"/>
      <c r="AI65" s="42" t="s">
        <v>5</v>
      </c>
      <c r="AJ65" s="43"/>
      <c r="AK65" s="43"/>
      <c r="AL65" s="43"/>
      <c r="AM65" s="44"/>
      <c r="AN65" s="42" t="s">
        <v>4</v>
      </c>
      <c r="AO65" s="43"/>
      <c r="AP65" s="43"/>
      <c r="AQ65" s="43"/>
      <c r="AR65" s="44"/>
      <c r="AS65" s="42" t="s">
        <v>3</v>
      </c>
      <c r="AT65" s="43"/>
      <c r="AU65" s="43"/>
      <c r="AV65" s="43"/>
      <c r="AW65" s="44"/>
      <c r="AX65" s="45" t="s">
        <v>113</v>
      </c>
      <c r="AY65" s="46"/>
      <c r="AZ65" s="46"/>
      <c r="BA65" s="47"/>
      <c r="BB65" s="42" t="s">
        <v>94</v>
      </c>
      <c r="BC65" s="43"/>
      <c r="BD65" s="43"/>
      <c r="BE65" s="43"/>
      <c r="BF65" s="44"/>
      <c r="BG65" s="42" t="s">
        <v>4</v>
      </c>
      <c r="BH65" s="43"/>
      <c r="BI65" s="43"/>
      <c r="BJ65" s="43"/>
      <c r="BK65" s="44"/>
      <c r="BL65" s="42" t="s">
        <v>3</v>
      </c>
      <c r="BM65" s="43"/>
      <c r="BN65" s="43"/>
      <c r="BO65" s="43"/>
      <c r="BP65" s="44"/>
      <c r="BQ65" s="45" t="s">
        <v>113</v>
      </c>
      <c r="BR65" s="46"/>
      <c r="BS65" s="46"/>
      <c r="BT65" s="47"/>
      <c r="BU65" s="56" t="s">
        <v>95</v>
      </c>
      <c r="BV65" s="56"/>
      <c r="BW65" s="56"/>
      <c r="BX65" s="56"/>
      <c r="BY65" s="56"/>
    </row>
    <row r="66" spans="1:79" ht="15" customHeight="1" x14ac:dyDescent="0.2">
      <c r="A66" s="42">
        <v>1</v>
      </c>
      <c r="B66" s="43"/>
      <c r="C66" s="43"/>
      <c r="D66" s="43"/>
      <c r="E66" s="44"/>
      <c r="F66" s="42">
        <v>2</v>
      </c>
      <c r="G66" s="43"/>
      <c r="H66" s="43"/>
      <c r="I66" s="43"/>
      <c r="J66" s="43"/>
      <c r="K66" s="43"/>
      <c r="L66" s="43"/>
      <c r="M66" s="43"/>
      <c r="N66" s="43"/>
      <c r="O66" s="43"/>
      <c r="P66" s="43"/>
      <c r="Q66" s="43"/>
      <c r="R66" s="43"/>
      <c r="S66" s="43"/>
      <c r="T66" s="44"/>
      <c r="U66" s="42">
        <v>3</v>
      </c>
      <c r="V66" s="43"/>
      <c r="W66" s="43"/>
      <c r="X66" s="43"/>
      <c r="Y66" s="44"/>
      <c r="Z66" s="42">
        <v>4</v>
      </c>
      <c r="AA66" s="43"/>
      <c r="AB66" s="43"/>
      <c r="AC66" s="43"/>
      <c r="AD66" s="44"/>
      <c r="AE66" s="42">
        <v>5</v>
      </c>
      <c r="AF66" s="43"/>
      <c r="AG66" s="43"/>
      <c r="AH66" s="44"/>
      <c r="AI66" s="42">
        <v>6</v>
      </c>
      <c r="AJ66" s="43"/>
      <c r="AK66" s="43"/>
      <c r="AL66" s="43"/>
      <c r="AM66" s="44"/>
      <c r="AN66" s="42">
        <v>7</v>
      </c>
      <c r="AO66" s="43"/>
      <c r="AP66" s="43"/>
      <c r="AQ66" s="43"/>
      <c r="AR66" s="44"/>
      <c r="AS66" s="42">
        <v>8</v>
      </c>
      <c r="AT66" s="43"/>
      <c r="AU66" s="43"/>
      <c r="AV66" s="43"/>
      <c r="AW66" s="44"/>
      <c r="AX66" s="42">
        <v>9</v>
      </c>
      <c r="AY66" s="43"/>
      <c r="AZ66" s="43"/>
      <c r="BA66" s="44"/>
      <c r="BB66" s="42">
        <v>10</v>
      </c>
      <c r="BC66" s="43"/>
      <c r="BD66" s="43"/>
      <c r="BE66" s="43"/>
      <c r="BF66" s="44"/>
      <c r="BG66" s="42">
        <v>11</v>
      </c>
      <c r="BH66" s="43"/>
      <c r="BI66" s="43"/>
      <c r="BJ66" s="43"/>
      <c r="BK66" s="44"/>
      <c r="BL66" s="42">
        <v>12</v>
      </c>
      <c r="BM66" s="43"/>
      <c r="BN66" s="43"/>
      <c r="BO66" s="43"/>
      <c r="BP66" s="44"/>
      <c r="BQ66" s="42">
        <v>13</v>
      </c>
      <c r="BR66" s="43"/>
      <c r="BS66" s="43"/>
      <c r="BT66" s="44"/>
      <c r="BU66" s="56">
        <v>14</v>
      </c>
      <c r="BV66" s="56"/>
      <c r="BW66" s="56"/>
      <c r="BX66" s="56"/>
      <c r="BY66" s="56"/>
    </row>
    <row r="67" spans="1:79" s="1" customFormat="1" ht="13.5" hidden="1" customHeight="1" x14ac:dyDescent="0.2">
      <c r="A67" s="70" t="s">
        <v>62</v>
      </c>
      <c r="B67" s="71"/>
      <c r="C67" s="71"/>
      <c r="D67" s="71"/>
      <c r="E67" s="72"/>
      <c r="F67" s="70" t="s">
        <v>55</v>
      </c>
      <c r="G67" s="71"/>
      <c r="H67" s="71"/>
      <c r="I67" s="71"/>
      <c r="J67" s="71"/>
      <c r="K67" s="71"/>
      <c r="L67" s="71"/>
      <c r="M67" s="71"/>
      <c r="N67" s="71"/>
      <c r="O67" s="71"/>
      <c r="P67" s="71"/>
      <c r="Q67" s="71"/>
      <c r="R67" s="71"/>
      <c r="S67" s="71"/>
      <c r="T67" s="72"/>
      <c r="U67" s="70" t="s">
        <v>63</v>
      </c>
      <c r="V67" s="71"/>
      <c r="W67" s="71"/>
      <c r="X67" s="71"/>
      <c r="Y67" s="72"/>
      <c r="Z67" s="70" t="s">
        <v>64</v>
      </c>
      <c r="AA67" s="71"/>
      <c r="AB67" s="71"/>
      <c r="AC67" s="71"/>
      <c r="AD67" s="72"/>
      <c r="AE67" s="70" t="s">
        <v>89</v>
      </c>
      <c r="AF67" s="71"/>
      <c r="AG67" s="71"/>
      <c r="AH67" s="72"/>
      <c r="AI67" s="57" t="s">
        <v>167</v>
      </c>
      <c r="AJ67" s="58"/>
      <c r="AK67" s="58"/>
      <c r="AL67" s="58"/>
      <c r="AM67" s="59"/>
      <c r="AN67" s="70" t="s">
        <v>65</v>
      </c>
      <c r="AO67" s="71"/>
      <c r="AP67" s="71"/>
      <c r="AQ67" s="71"/>
      <c r="AR67" s="72"/>
      <c r="AS67" s="70" t="s">
        <v>66</v>
      </c>
      <c r="AT67" s="71"/>
      <c r="AU67" s="71"/>
      <c r="AV67" s="71"/>
      <c r="AW67" s="72"/>
      <c r="AX67" s="70" t="s">
        <v>90</v>
      </c>
      <c r="AY67" s="71"/>
      <c r="AZ67" s="71"/>
      <c r="BA67" s="72"/>
      <c r="BB67" s="57" t="s">
        <v>167</v>
      </c>
      <c r="BC67" s="58"/>
      <c r="BD67" s="58"/>
      <c r="BE67" s="58"/>
      <c r="BF67" s="59"/>
      <c r="BG67" s="70" t="s">
        <v>56</v>
      </c>
      <c r="BH67" s="71"/>
      <c r="BI67" s="71"/>
      <c r="BJ67" s="71"/>
      <c r="BK67" s="72"/>
      <c r="BL67" s="70" t="s">
        <v>57</v>
      </c>
      <c r="BM67" s="71"/>
      <c r="BN67" s="71"/>
      <c r="BO67" s="71"/>
      <c r="BP67" s="72"/>
      <c r="BQ67" s="70" t="s">
        <v>91</v>
      </c>
      <c r="BR67" s="71"/>
      <c r="BS67" s="71"/>
      <c r="BT67" s="72"/>
      <c r="BU67" s="84" t="s">
        <v>167</v>
      </c>
      <c r="BV67" s="84"/>
      <c r="BW67" s="84"/>
      <c r="BX67" s="84"/>
      <c r="BY67" s="84"/>
      <c r="CA67" t="s">
        <v>27</v>
      </c>
    </row>
    <row r="68" spans="1:79" s="6" customFormat="1" ht="12.75" customHeight="1" x14ac:dyDescent="0.2">
      <c r="A68" s="88"/>
      <c r="B68" s="89"/>
      <c r="C68" s="89"/>
      <c r="D68" s="89"/>
      <c r="E68" s="90"/>
      <c r="F68" s="88" t="s">
        <v>144</v>
      </c>
      <c r="G68" s="89"/>
      <c r="H68" s="89"/>
      <c r="I68" s="89"/>
      <c r="J68" s="89"/>
      <c r="K68" s="89"/>
      <c r="L68" s="89"/>
      <c r="M68" s="89"/>
      <c r="N68" s="89"/>
      <c r="O68" s="89"/>
      <c r="P68" s="89"/>
      <c r="Q68" s="89"/>
      <c r="R68" s="89"/>
      <c r="S68" s="89"/>
      <c r="T68" s="90"/>
      <c r="U68" s="85"/>
      <c r="V68" s="86"/>
      <c r="W68" s="86"/>
      <c r="X68" s="86"/>
      <c r="Y68" s="87"/>
      <c r="Z68" s="85"/>
      <c r="AA68" s="86"/>
      <c r="AB68" s="86"/>
      <c r="AC68" s="86"/>
      <c r="AD68" s="87"/>
      <c r="AE68" s="85"/>
      <c r="AF68" s="86"/>
      <c r="AG68" s="86"/>
      <c r="AH68" s="87"/>
      <c r="AI68" s="85">
        <f>IF(ISNUMBER(U68),U68,0)+IF(ISNUMBER(Z68),Z68,0)</f>
        <v>0</v>
      </c>
      <c r="AJ68" s="86"/>
      <c r="AK68" s="86"/>
      <c r="AL68" s="86"/>
      <c r="AM68" s="87"/>
      <c r="AN68" s="85"/>
      <c r="AO68" s="86"/>
      <c r="AP68" s="86"/>
      <c r="AQ68" s="86"/>
      <c r="AR68" s="87"/>
      <c r="AS68" s="85"/>
      <c r="AT68" s="86"/>
      <c r="AU68" s="86"/>
      <c r="AV68" s="86"/>
      <c r="AW68" s="87"/>
      <c r="AX68" s="85"/>
      <c r="AY68" s="86"/>
      <c r="AZ68" s="86"/>
      <c r="BA68" s="87"/>
      <c r="BB68" s="85">
        <f>IF(ISNUMBER(AN68),AN68,0)+IF(ISNUMBER(AS68),AS68,0)</f>
        <v>0</v>
      </c>
      <c r="BC68" s="86"/>
      <c r="BD68" s="86"/>
      <c r="BE68" s="86"/>
      <c r="BF68" s="87"/>
      <c r="BG68" s="85"/>
      <c r="BH68" s="86"/>
      <c r="BI68" s="86"/>
      <c r="BJ68" s="86"/>
      <c r="BK68" s="87"/>
      <c r="BL68" s="85"/>
      <c r="BM68" s="86"/>
      <c r="BN68" s="86"/>
      <c r="BO68" s="86"/>
      <c r="BP68" s="87"/>
      <c r="BQ68" s="85"/>
      <c r="BR68" s="86"/>
      <c r="BS68" s="86"/>
      <c r="BT68" s="87"/>
      <c r="BU68" s="85">
        <f>IF(ISNUMBER(BG68),BG68,0)+IF(ISNUMBER(BL68),BL68,0)</f>
        <v>0</v>
      </c>
      <c r="BV68" s="86"/>
      <c r="BW68" s="86"/>
      <c r="BX68" s="86"/>
      <c r="BY68" s="87"/>
      <c r="CA68" s="6" t="s">
        <v>28</v>
      </c>
    </row>
    <row r="70" spans="1:79" ht="14.25" customHeight="1" x14ac:dyDescent="0.2">
      <c r="A70" s="35" t="s">
        <v>242</v>
      </c>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row>
    <row r="71" spans="1:79" ht="15" customHeight="1" x14ac:dyDescent="0.2">
      <c r="A71" s="76" t="s">
        <v>214</v>
      </c>
      <c r="B71" s="76"/>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row>
    <row r="72" spans="1:79" ht="23.1" customHeight="1" x14ac:dyDescent="0.2">
      <c r="A72" s="78" t="s">
        <v>115</v>
      </c>
      <c r="B72" s="79"/>
      <c r="C72" s="79"/>
      <c r="D72" s="80"/>
      <c r="E72" s="50" t="s">
        <v>19</v>
      </c>
      <c r="F72" s="51"/>
      <c r="G72" s="51"/>
      <c r="H72" s="51"/>
      <c r="I72" s="51"/>
      <c r="J72" s="51"/>
      <c r="K72" s="51"/>
      <c r="L72" s="51"/>
      <c r="M72" s="51"/>
      <c r="N72" s="51"/>
      <c r="O72" s="51"/>
      <c r="P72" s="51"/>
      <c r="Q72" s="51"/>
      <c r="R72" s="51"/>
      <c r="S72" s="51"/>
      <c r="T72" s="51"/>
      <c r="U72" s="51"/>
      <c r="V72" s="51"/>
      <c r="W72" s="52"/>
      <c r="X72" s="42" t="s">
        <v>236</v>
      </c>
      <c r="Y72" s="43"/>
      <c r="Z72" s="43"/>
      <c r="AA72" s="43"/>
      <c r="AB72" s="43"/>
      <c r="AC72" s="43"/>
      <c r="AD72" s="43"/>
      <c r="AE72" s="43"/>
      <c r="AF72" s="43"/>
      <c r="AG72" s="43"/>
      <c r="AH72" s="43"/>
      <c r="AI72" s="43"/>
      <c r="AJ72" s="43"/>
      <c r="AK72" s="43"/>
      <c r="AL72" s="43"/>
      <c r="AM72" s="43"/>
      <c r="AN72" s="43"/>
      <c r="AO72" s="43"/>
      <c r="AP72" s="43"/>
      <c r="AQ72" s="44"/>
      <c r="AR72" s="56" t="s">
        <v>241</v>
      </c>
      <c r="AS72" s="56"/>
      <c r="AT72" s="56"/>
      <c r="AU72" s="56"/>
      <c r="AV72" s="56"/>
      <c r="AW72" s="56"/>
      <c r="AX72" s="56"/>
      <c r="AY72" s="56"/>
      <c r="AZ72" s="56"/>
      <c r="BA72" s="56"/>
      <c r="BB72" s="56"/>
      <c r="BC72" s="56"/>
      <c r="BD72" s="56"/>
      <c r="BE72" s="56"/>
      <c r="BF72" s="56"/>
      <c r="BG72" s="56"/>
      <c r="BH72" s="56"/>
      <c r="BI72" s="56"/>
      <c r="BJ72" s="56"/>
      <c r="BK72" s="56"/>
    </row>
    <row r="73" spans="1:79" ht="48.75" customHeight="1" x14ac:dyDescent="0.2">
      <c r="A73" s="81"/>
      <c r="B73" s="82"/>
      <c r="C73" s="82"/>
      <c r="D73" s="83"/>
      <c r="E73" s="53"/>
      <c r="F73" s="54"/>
      <c r="G73" s="54"/>
      <c r="H73" s="54"/>
      <c r="I73" s="54"/>
      <c r="J73" s="54"/>
      <c r="K73" s="54"/>
      <c r="L73" s="54"/>
      <c r="M73" s="54"/>
      <c r="N73" s="54"/>
      <c r="O73" s="54"/>
      <c r="P73" s="54"/>
      <c r="Q73" s="54"/>
      <c r="R73" s="54"/>
      <c r="S73" s="54"/>
      <c r="T73" s="54"/>
      <c r="U73" s="54"/>
      <c r="V73" s="54"/>
      <c r="W73" s="55"/>
      <c r="X73" s="50" t="s">
        <v>4</v>
      </c>
      <c r="Y73" s="51"/>
      <c r="Z73" s="51"/>
      <c r="AA73" s="51"/>
      <c r="AB73" s="52"/>
      <c r="AC73" s="50" t="s">
        <v>3</v>
      </c>
      <c r="AD73" s="51"/>
      <c r="AE73" s="51"/>
      <c r="AF73" s="51"/>
      <c r="AG73" s="52"/>
      <c r="AH73" s="45" t="s">
        <v>113</v>
      </c>
      <c r="AI73" s="46"/>
      <c r="AJ73" s="46"/>
      <c r="AK73" s="46"/>
      <c r="AL73" s="47"/>
      <c r="AM73" s="42" t="s">
        <v>5</v>
      </c>
      <c r="AN73" s="43"/>
      <c r="AO73" s="43"/>
      <c r="AP73" s="43"/>
      <c r="AQ73" s="44"/>
      <c r="AR73" s="42" t="s">
        <v>4</v>
      </c>
      <c r="AS73" s="43"/>
      <c r="AT73" s="43"/>
      <c r="AU73" s="43"/>
      <c r="AV73" s="44"/>
      <c r="AW73" s="42" t="s">
        <v>3</v>
      </c>
      <c r="AX73" s="43"/>
      <c r="AY73" s="43"/>
      <c r="AZ73" s="43"/>
      <c r="BA73" s="44"/>
      <c r="BB73" s="45" t="s">
        <v>113</v>
      </c>
      <c r="BC73" s="46"/>
      <c r="BD73" s="46"/>
      <c r="BE73" s="46"/>
      <c r="BF73" s="47"/>
      <c r="BG73" s="42" t="s">
        <v>94</v>
      </c>
      <c r="BH73" s="43"/>
      <c r="BI73" s="43"/>
      <c r="BJ73" s="43"/>
      <c r="BK73" s="44"/>
    </row>
    <row r="74" spans="1:79" ht="12.75" customHeight="1" x14ac:dyDescent="0.2">
      <c r="A74" s="42">
        <v>1</v>
      </c>
      <c r="B74" s="43"/>
      <c r="C74" s="43"/>
      <c r="D74" s="44"/>
      <c r="E74" s="42">
        <v>2</v>
      </c>
      <c r="F74" s="43"/>
      <c r="G74" s="43"/>
      <c r="H74" s="43"/>
      <c r="I74" s="43"/>
      <c r="J74" s="43"/>
      <c r="K74" s="43"/>
      <c r="L74" s="43"/>
      <c r="M74" s="43"/>
      <c r="N74" s="43"/>
      <c r="O74" s="43"/>
      <c r="P74" s="43"/>
      <c r="Q74" s="43"/>
      <c r="R74" s="43"/>
      <c r="S74" s="43"/>
      <c r="T74" s="43"/>
      <c r="U74" s="43"/>
      <c r="V74" s="43"/>
      <c r="W74" s="44"/>
      <c r="X74" s="42">
        <v>3</v>
      </c>
      <c r="Y74" s="43"/>
      <c r="Z74" s="43"/>
      <c r="AA74" s="43"/>
      <c r="AB74" s="44"/>
      <c r="AC74" s="42">
        <v>4</v>
      </c>
      <c r="AD74" s="43"/>
      <c r="AE74" s="43"/>
      <c r="AF74" s="43"/>
      <c r="AG74" s="44"/>
      <c r="AH74" s="42">
        <v>5</v>
      </c>
      <c r="AI74" s="43"/>
      <c r="AJ74" s="43"/>
      <c r="AK74" s="43"/>
      <c r="AL74" s="44"/>
      <c r="AM74" s="42">
        <v>6</v>
      </c>
      <c r="AN74" s="43"/>
      <c r="AO74" s="43"/>
      <c r="AP74" s="43"/>
      <c r="AQ74" s="44"/>
      <c r="AR74" s="42">
        <v>7</v>
      </c>
      <c r="AS74" s="43"/>
      <c r="AT74" s="43"/>
      <c r="AU74" s="43"/>
      <c r="AV74" s="44"/>
      <c r="AW74" s="42">
        <v>8</v>
      </c>
      <c r="AX74" s="43"/>
      <c r="AY74" s="43"/>
      <c r="AZ74" s="43"/>
      <c r="BA74" s="44"/>
      <c r="BB74" s="42">
        <v>9</v>
      </c>
      <c r="BC74" s="43"/>
      <c r="BD74" s="43"/>
      <c r="BE74" s="43"/>
      <c r="BF74" s="44"/>
      <c r="BG74" s="42">
        <v>10</v>
      </c>
      <c r="BH74" s="43"/>
      <c r="BI74" s="43"/>
      <c r="BJ74" s="43"/>
      <c r="BK74" s="44"/>
    </row>
    <row r="75" spans="1:79" s="1" customFormat="1" ht="12.75" hidden="1" customHeight="1" x14ac:dyDescent="0.2">
      <c r="A75" s="70" t="s">
        <v>62</v>
      </c>
      <c r="B75" s="71"/>
      <c r="C75" s="71"/>
      <c r="D75" s="72"/>
      <c r="E75" s="70" t="s">
        <v>55</v>
      </c>
      <c r="F75" s="71"/>
      <c r="G75" s="71"/>
      <c r="H75" s="71"/>
      <c r="I75" s="71"/>
      <c r="J75" s="71"/>
      <c r="K75" s="71"/>
      <c r="L75" s="71"/>
      <c r="M75" s="71"/>
      <c r="N75" s="71"/>
      <c r="O75" s="71"/>
      <c r="P75" s="71"/>
      <c r="Q75" s="71"/>
      <c r="R75" s="71"/>
      <c r="S75" s="71"/>
      <c r="T75" s="71"/>
      <c r="U75" s="71"/>
      <c r="V75" s="71"/>
      <c r="W75" s="72"/>
      <c r="X75" s="91" t="s">
        <v>58</v>
      </c>
      <c r="Y75" s="92"/>
      <c r="Z75" s="92"/>
      <c r="AA75" s="92"/>
      <c r="AB75" s="93"/>
      <c r="AC75" s="91" t="s">
        <v>59</v>
      </c>
      <c r="AD75" s="92"/>
      <c r="AE75" s="92"/>
      <c r="AF75" s="92"/>
      <c r="AG75" s="93"/>
      <c r="AH75" s="70" t="s">
        <v>92</v>
      </c>
      <c r="AI75" s="71"/>
      <c r="AJ75" s="71"/>
      <c r="AK75" s="71"/>
      <c r="AL75" s="72"/>
      <c r="AM75" s="57" t="s">
        <v>168</v>
      </c>
      <c r="AN75" s="58"/>
      <c r="AO75" s="58"/>
      <c r="AP75" s="58"/>
      <c r="AQ75" s="59"/>
      <c r="AR75" s="70" t="s">
        <v>60</v>
      </c>
      <c r="AS75" s="71"/>
      <c r="AT75" s="71"/>
      <c r="AU75" s="71"/>
      <c r="AV75" s="72"/>
      <c r="AW75" s="70" t="s">
        <v>61</v>
      </c>
      <c r="AX75" s="71"/>
      <c r="AY75" s="71"/>
      <c r="AZ75" s="71"/>
      <c r="BA75" s="72"/>
      <c r="BB75" s="70" t="s">
        <v>93</v>
      </c>
      <c r="BC75" s="71"/>
      <c r="BD75" s="71"/>
      <c r="BE75" s="71"/>
      <c r="BF75" s="72"/>
      <c r="BG75" s="57" t="s">
        <v>168</v>
      </c>
      <c r="BH75" s="58"/>
      <c r="BI75" s="58"/>
      <c r="BJ75" s="58"/>
      <c r="BK75" s="59"/>
      <c r="CA75" t="s">
        <v>29</v>
      </c>
    </row>
    <row r="76" spans="1:79" s="25" customFormat="1" ht="12.75" customHeight="1" x14ac:dyDescent="0.2">
      <c r="A76" s="60">
        <v>2210</v>
      </c>
      <c r="B76" s="61"/>
      <c r="C76" s="61"/>
      <c r="D76" s="62"/>
      <c r="E76" s="63" t="s">
        <v>173</v>
      </c>
      <c r="F76" s="64"/>
      <c r="G76" s="64"/>
      <c r="H76" s="64"/>
      <c r="I76" s="64"/>
      <c r="J76" s="64"/>
      <c r="K76" s="64"/>
      <c r="L76" s="64"/>
      <c r="M76" s="64"/>
      <c r="N76" s="64"/>
      <c r="O76" s="64"/>
      <c r="P76" s="64"/>
      <c r="Q76" s="64"/>
      <c r="R76" s="64"/>
      <c r="S76" s="64"/>
      <c r="T76" s="64"/>
      <c r="U76" s="64"/>
      <c r="V76" s="64"/>
      <c r="W76" s="65"/>
      <c r="X76" s="67">
        <v>0</v>
      </c>
      <c r="Y76" s="68"/>
      <c r="Z76" s="68"/>
      <c r="AA76" s="68"/>
      <c r="AB76" s="69"/>
      <c r="AC76" s="67">
        <v>0</v>
      </c>
      <c r="AD76" s="68"/>
      <c r="AE76" s="68"/>
      <c r="AF76" s="68"/>
      <c r="AG76" s="69"/>
      <c r="AH76" s="67">
        <v>0</v>
      </c>
      <c r="AI76" s="68"/>
      <c r="AJ76" s="68"/>
      <c r="AK76" s="68"/>
      <c r="AL76" s="69"/>
      <c r="AM76" s="67">
        <f>IF(ISNUMBER(X76),X76,0)+IF(ISNUMBER(AC76),AC76,0)</f>
        <v>0</v>
      </c>
      <c r="AN76" s="68"/>
      <c r="AO76" s="68"/>
      <c r="AP76" s="68"/>
      <c r="AQ76" s="69"/>
      <c r="AR76" s="67">
        <v>0</v>
      </c>
      <c r="AS76" s="68"/>
      <c r="AT76" s="68"/>
      <c r="AU76" s="68"/>
      <c r="AV76" s="69"/>
      <c r="AW76" s="67">
        <v>0</v>
      </c>
      <c r="AX76" s="68"/>
      <c r="AY76" s="68"/>
      <c r="AZ76" s="68"/>
      <c r="BA76" s="69"/>
      <c r="BB76" s="67">
        <v>0</v>
      </c>
      <c r="BC76" s="68"/>
      <c r="BD76" s="68"/>
      <c r="BE76" s="68"/>
      <c r="BF76" s="69"/>
      <c r="BG76" s="66">
        <f>IF(ISNUMBER(AR76),AR76,0)+IF(ISNUMBER(AW76),AW76,0)</f>
        <v>0</v>
      </c>
      <c r="BH76" s="66"/>
      <c r="BI76" s="66"/>
      <c r="BJ76" s="66"/>
      <c r="BK76" s="66"/>
      <c r="CA76" s="25" t="s">
        <v>30</v>
      </c>
    </row>
    <row r="77" spans="1:79" s="25" customFormat="1" ht="12.75" customHeight="1" x14ac:dyDescent="0.2">
      <c r="A77" s="60">
        <v>2230</v>
      </c>
      <c r="B77" s="61"/>
      <c r="C77" s="61"/>
      <c r="D77" s="62"/>
      <c r="E77" s="63" t="s">
        <v>174</v>
      </c>
      <c r="F77" s="64"/>
      <c r="G77" s="64"/>
      <c r="H77" s="64"/>
      <c r="I77" s="64"/>
      <c r="J77" s="64"/>
      <c r="K77" s="64"/>
      <c r="L77" s="64"/>
      <c r="M77" s="64"/>
      <c r="N77" s="64"/>
      <c r="O77" s="64"/>
      <c r="P77" s="64"/>
      <c r="Q77" s="64"/>
      <c r="R77" s="64"/>
      <c r="S77" s="64"/>
      <c r="T77" s="64"/>
      <c r="U77" s="64"/>
      <c r="V77" s="64"/>
      <c r="W77" s="65"/>
      <c r="X77" s="67">
        <v>0</v>
      </c>
      <c r="Y77" s="68"/>
      <c r="Z77" s="68"/>
      <c r="AA77" s="68"/>
      <c r="AB77" s="69"/>
      <c r="AC77" s="67">
        <v>0</v>
      </c>
      <c r="AD77" s="68"/>
      <c r="AE77" s="68"/>
      <c r="AF77" s="68"/>
      <c r="AG77" s="69"/>
      <c r="AH77" s="67">
        <v>0</v>
      </c>
      <c r="AI77" s="68"/>
      <c r="AJ77" s="68"/>
      <c r="AK77" s="68"/>
      <c r="AL77" s="69"/>
      <c r="AM77" s="67">
        <f>IF(ISNUMBER(X77),X77,0)+IF(ISNUMBER(AC77),AC77,0)</f>
        <v>0</v>
      </c>
      <c r="AN77" s="68"/>
      <c r="AO77" s="68"/>
      <c r="AP77" s="68"/>
      <c r="AQ77" s="69"/>
      <c r="AR77" s="67">
        <v>0</v>
      </c>
      <c r="AS77" s="68"/>
      <c r="AT77" s="68"/>
      <c r="AU77" s="68"/>
      <c r="AV77" s="69"/>
      <c r="AW77" s="67">
        <v>0</v>
      </c>
      <c r="AX77" s="68"/>
      <c r="AY77" s="68"/>
      <c r="AZ77" s="68"/>
      <c r="BA77" s="69"/>
      <c r="BB77" s="67">
        <v>0</v>
      </c>
      <c r="BC77" s="68"/>
      <c r="BD77" s="68"/>
      <c r="BE77" s="68"/>
      <c r="BF77" s="69"/>
      <c r="BG77" s="66">
        <f>IF(ISNUMBER(AR77),AR77,0)+IF(ISNUMBER(AW77),AW77,0)</f>
        <v>0</v>
      </c>
      <c r="BH77" s="66"/>
      <c r="BI77" s="66"/>
      <c r="BJ77" s="66"/>
      <c r="BK77" s="66"/>
    </row>
    <row r="78" spans="1:79" s="25" customFormat="1" ht="12.75" customHeight="1" x14ac:dyDescent="0.2">
      <c r="A78" s="60">
        <v>2240</v>
      </c>
      <c r="B78" s="61"/>
      <c r="C78" s="61"/>
      <c r="D78" s="62"/>
      <c r="E78" s="63" t="s">
        <v>175</v>
      </c>
      <c r="F78" s="64"/>
      <c r="G78" s="64"/>
      <c r="H78" s="64"/>
      <c r="I78" s="64"/>
      <c r="J78" s="64"/>
      <c r="K78" s="64"/>
      <c r="L78" s="64"/>
      <c r="M78" s="64"/>
      <c r="N78" s="64"/>
      <c r="O78" s="64"/>
      <c r="P78" s="64"/>
      <c r="Q78" s="64"/>
      <c r="R78" s="64"/>
      <c r="S78" s="64"/>
      <c r="T78" s="64"/>
      <c r="U78" s="64"/>
      <c r="V78" s="64"/>
      <c r="W78" s="65"/>
      <c r="X78" s="67">
        <v>0</v>
      </c>
      <c r="Y78" s="68"/>
      <c r="Z78" s="68"/>
      <c r="AA78" s="68"/>
      <c r="AB78" s="69"/>
      <c r="AC78" s="67">
        <v>0</v>
      </c>
      <c r="AD78" s="68"/>
      <c r="AE78" s="68"/>
      <c r="AF78" s="68"/>
      <c r="AG78" s="69"/>
      <c r="AH78" s="67">
        <v>0</v>
      </c>
      <c r="AI78" s="68"/>
      <c r="AJ78" s="68"/>
      <c r="AK78" s="68"/>
      <c r="AL78" s="69"/>
      <c r="AM78" s="67">
        <f>IF(ISNUMBER(X78),X78,0)+IF(ISNUMBER(AC78),AC78,0)</f>
        <v>0</v>
      </c>
      <c r="AN78" s="68"/>
      <c r="AO78" s="68"/>
      <c r="AP78" s="68"/>
      <c r="AQ78" s="69"/>
      <c r="AR78" s="67">
        <v>0</v>
      </c>
      <c r="AS78" s="68"/>
      <c r="AT78" s="68"/>
      <c r="AU78" s="68"/>
      <c r="AV78" s="69"/>
      <c r="AW78" s="67">
        <v>0</v>
      </c>
      <c r="AX78" s="68"/>
      <c r="AY78" s="68"/>
      <c r="AZ78" s="68"/>
      <c r="BA78" s="69"/>
      <c r="BB78" s="67">
        <v>0</v>
      </c>
      <c r="BC78" s="68"/>
      <c r="BD78" s="68"/>
      <c r="BE78" s="68"/>
      <c r="BF78" s="69"/>
      <c r="BG78" s="66">
        <f>IF(ISNUMBER(AR78),AR78,0)+IF(ISNUMBER(AW78),AW78,0)</f>
        <v>0</v>
      </c>
      <c r="BH78" s="66"/>
      <c r="BI78" s="66"/>
      <c r="BJ78" s="66"/>
      <c r="BK78" s="66"/>
    </row>
    <row r="79" spans="1:79" s="25" customFormat="1" ht="25.5" customHeight="1" x14ac:dyDescent="0.2">
      <c r="A79" s="60">
        <v>3110</v>
      </c>
      <c r="B79" s="61"/>
      <c r="C79" s="61"/>
      <c r="D79" s="62"/>
      <c r="E79" s="63" t="s">
        <v>176</v>
      </c>
      <c r="F79" s="64"/>
      <c r="G79" s="64"/>
      <c r="H79" s="64"/>
      <c r="I79" s="64"/>
      <c r="J79" s="64"/>
      <c r="K79" s="64"/>
      <c r="L79" s="64"/>
      <c r="M79" s="64"/>
      <c r="N79" s="64"/>
      <c r="O79" s="64"/>
      <c r="P79" s="64"/>
      <c r="Q79" s="64"/>
      <c r="R79" s="64"/>
      <c r="S79" s="64"/>
      <c r="T79" s="64"/>
      <c r="U79" s="64"/>
      <c r="V79" s="64"/>
      <c r="W79" s="65"/>
      <c r="X79" s="67">
        <v>0</v>
      </c>
      <c r="Y79" s="68"/>
      <c r="Z79" s="68"/>
      <c r="AA79" s="68"/>
      <c r="AB79" s="69"/>
      <c r="AC79" s="67">
        <v>0</v>
      </c>
      <c r="AD79" s="68"/>
      <c r="AE79" s="68"/>
      <c r="AF79" s="68"/>
      <c r="AG79" s="69"/>
      <c r="AH79" s="67">
        <v>0</v>
      </c>
      <c r="AI79" s="68"/>
      <c r="AJ79" s="68"/>
      <c r="AK79" s="68"/>
      <c r="AL79" s="69"/>
      <c r="AM79" s="67">
        <f>IF(ISNUMBER(X79),X79,0)+IF(ISNUMBER(AC79),AC79,0)</f>
        <v>0</v>
      </c>
      <c r="AN79" s="68"/>
      <c r="AO79" s="68"/>
      <c r="AP79" s="68"/>
      <c r="AQ79" s="69"/>
      <c r="AR79" s="67">
        <v>0</v>
      </c>
      <c r="AS79" s="68"/>
      <c r="AT79" s="68"/>
      <c r="AU79" s="68"/>
      <c r="AV79" s="69"/>
      <c r="AW79" s="67">
        <v>0</v>
      </c>
      <c r="AX79" s="68"/>
      <c r="AY79" s="68"/>
      <c r="AZ79" s="68"/>
      <c r="BA79" s="69"/>
      <c r="BB79" s="67">
        <v>0</v>
      </c>
      <c r="BC79" s="68"/>
      <c r="BD79" s="68"/>
      <c r="BE79" s="68"/>
      <c r="BF79" s="69"/>
      <c r="BG79" s="66">
        <f>IF(ISNUMBER(AR79),AR79,0)+IF(ISNUMBER(AW79),AW79,0)</f>
        <v>0</v>
      </c>
      <c r="BH79" s="66"/>
      <c r="BI79" s="66"/>
      <c r="BJ79" s="66"/>
      <c r="BK79" s="66"/>
    </row>
    <row r="80" spans="1:79" s="6" customFormat="1" ht="12.75" customHeight="1" x14ac:dyDescent="0.2">
      <c r="A80" s="88"/>
      <c r="B80" s="89"/>
      <c r="C80" s="89"/>
      <c r="D80" s="90"/>
      <c r="E80" s="100" t="s">
        <v>144</v>
      </c>
      <c r="F80" s="101"/>
      <c r="G80" s="101"/>
      <c r="H80" s="101"/>
      <c r="I80" s="101"/>
      <c r="J80" s="101"/>
      <c r="K80" s="101"/>
      <c r="L80" s="101"/>
      <c r="M80" s="101"/>
      <c r="N80" s="101"/>
      <c r="O80" s="101"/>
      <c r="P80" s="101"/>
      <c r="Q80" s="101"/>
      <c r="R80" s="101"/>
      <c r="S80" s="101"/>
      <c r="T80" s="101"/>
      <c r="U80" s="101"/>
      <c r="V80" s="101"/>
      <c r="W80" s="102"/>
      <c r="X80" s="85">
        <v>0</v>
      </c>
      <c r="Y80" s="86"/>
      <c r="Z80" s="86"/>
      <c r="AA80" s="86"/>
      <c r="AB80" s="87"/>
      <c r="AC80" s="85">
        <v>0</v>
      </c>
      <c r="AD80" s="86"/>
      <c r="AE80" s="86"/>
      <c r="AF80" s="86"/>
      <c r="AG80" s="87"/>
      <c r="AH80" s="85">
        <v>0</v>
      </c>
      <c r="AI80" s="86"/>
      <c r="AJ80" s="86"/>
      <c r="AK80" s="86"/>
      <c r="AL80" s="87"/>
      <c r="AM80" s="85">
        <f>IF(ISNUMBER(X80),X80,0)+IF(ISNUMBER(AC80),AC80,0)</f>
        <v>0</v>
      </c>
      <c r="AN80" s="86"/>
      <c r="AO80" s="86"/>
      <c r="AP80" s="86"/>
      <c r="AQ80" s="87"/>
      <c r="AR80" s="85">
        <v>0</v>
      </c>
      <c r="AS80" s="86"/>
      <c r="AT80" s="86"/>
      <c r="AU80" s="86"/>
      <c r="AV80" s="87"/>
      <c r="AW80" s="85">
        <v>0</v>
      </c>
      <c r="AX80" s="86"/>
      <c r="AY80" s="86"/>
      <c r="AZ80" s="86"/>
      <c r="BA80" s="87"/>
      <c r="BB80" s="85">
        <v>0</v>
      </c>
      <c r="BC80" s="86"/>
      <c r="BD80" s="86"/>
      <c r="BE80" s="86"/>
      <c r="BF80" s="87"/>
      <c r="BG80" s="98">
        <f>IF(ISNUMBER(AR80),AR80,0)+IF(ISNUMBER(AW80),AW80,0)</f>
        <v>0</v>
      </c>
      <c r="BH80" s="98"/>
      <c r="BI80" s="98"/>
      <c r="BJ80" s="98"/>
      <c r="BK80" s="98"/>
    </row>
    <row r="81" spans="1:79" ht="63.75" customHeight="1" x14ac:dyDescent="0.2"/>
    <row r="82" spans="1:79" ht="14.25" customHeight="1" x14ac:dyDescent="0.2">
      <c r="A82" s="35" t="s">
        <v>243</v>
      </c>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row>
    <row r="83" spans="1:79" ht="5.25" customHeight="1" x14ac:dyDescent="0.2">
      <c r="A83" s="76" t="s">
        <v>214</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c r="BK83" s="76"/>
    </row>
    <row r="84" spans="1:79" ht="23.1" customHeight="1" x14ac:dyDescent="0.2">
      <c r="A84" s="78" t="s">
        <v>116</v>
      </c>
      <c r="B84" s="79"/>
      <c r="C84" s="79"/>
      <c r="D84" s="79"/>
      <c r="E84" s="80"/>
      <c r="F84" s="50" t="s">
        <v>19</v>
      </c>
      <c r="G84" s="51"/>
      <c r="H84" s="51"/>
      <c r="I84" s="51"/>
      <c r="J84" s="51"/>
      <c r="K84" s="51"/>
      <c r="L84" s="51"/>
      <c r="M84" s="51"/>
      <c r="N84" s="51"/>
      <c r="O84" s="51"/>
      <c r="P84" s="51"/>
      <c r="Q84" s="51"/>
      <c r="R84" s="51"/>
      <c r="S84" s="51"/>
      <c r="T84" s="51"/>
      <c r="U84" s="51"/>
      <c r="V84" s="51"/>
      <c r="W84" s="52"/>
      <c r="X84" s="56" t="s">
        <v>236</v>
      </c>
      <c r="Y84" s="56"/>
      <c r="Z84" s="56"/>
      <c r="AA84" s="56"/>
      <c r="AB84" s="56"/>
      <c r="AC84" s="56"/>
      <c r="AD84" s="56"/>
      <c r="AE84" s="56"/>
      <c r="AF84" s="56"/>
      <c r="AG84" s="56"/>
      <c r="AH84" s="56"/>
      <c r="AI84" s="56"/>
      <c r="AJ84" s="56"/>
      <c r="AK84" s="56"/>
      <c r="AL84" s="56"/>
      <c r="AM84" s="56"/>
      <c r="AN84" s="56"/>
      <c r="AO84" s="56"/>
      <c r="AP84" s="56"/>
      <c r="AQ84" s="56"/>
      <c r="AR84" s="42" t="s">
        <v>241</v>
      </c>
      <c r="AS84" s="43"/>
      <c r="AT84" s="43"/>
      <c r="AU84" s="43"/>
      <c r="AV84" s="43"/>
      <c r="AW84" s="43"/>
      <c r="AX84" s="43"/>
      <c r="AY84" s="43"/>
      <c r="AZ84" s="43"/>
      <c r="BA84" s="43"/>
      <c r="BB84" s="43"/>
      <c r="BC84" s="43"/>
      <c r="BD84" s="43"/>
      <c r="BE84" s="43"/>
      <c r="BF84" s="43"/>
      <c r="BG84" s="43"/>
      <c r="BH84" s="43"/>
      <c r="BI84" s="43"/>
      <c r="BJ84" s="43"/>
      <c r="BK84" s="44"/>
    </row>
    <row r="85" spans="1:79" ht="53.25" customHeight="1" x14ac:dyDescent="0.2">
      <c r="A85" s="81"/>
      <c r="B85" s="82"/>
      <c r="C85" s="82"/>
      <c r="D85" s="82"/>
      <c r="E85" s="83"/>
      <c r="F85" s="53"/>
      <c r="G85" s="54"/>
      <c r="H85" s="54"/>
      <c r="I85" s="54"/>
      <c r="J85" s="54"/>
      <c r="K85" s="54"/>
      <c r="L85" s="54"/>
      <c r="M85" s="54"/>
      <c r="N85" s="54"/>
      <c r="O85" s="54"/>
      <c r="P85" s="54"/>
      <c r="Q85" s="54"/>
      <c r="R85" s="54"/>
      <c r="S85" s="54"/>
      <c r="T85" s="54"/>
      <c r="U85" s="54"/>
      <c r="V85" s="54"/>
      <c r="W85" s="55"/>
      <c r="X85" s="42" t="s">
        <v>4</v>
      </c>
      <c r="Y85" s="43"/>
      <c r="Z85" s="43"/>
      <c r="AA85" s="43"/>
      <c r="AB85" s="44"/>
      <c r="AC85" s="42" t="s">
        <v>3</v>
      </c>
      <c r="AD85" s="43"/>
      <c r="AE85" s="43"/>
      <c r="AF85" s="43"/>
      <c r="AG85" s="44"/>
      <c r="AH85" s="45" t="s">
        <v>113</v>
      </c>
      <c r="AI85" s="46"/>
      <c r="AJ85" s="46"/>
      <c r="AK85" s="46"/>
      <c r="AL85" s="47"/>
      <c r="AM85" s="42" t="s">
        <v>5</v>
      </c>
      <c r="AN85" s="43"/>
      <c r="AO85" s="43"/>
      <c r="AP85" s="43"/>
      <c r="AQ85" s="44"/>
      <c r="AR85" s="42" t="s">
        <v>4</v>
      </c>
      <c r="AS85" s="43"/>
      <c r="AT85" s="43"/>
      <c r="AU85" s="43"/>
      <c r="AV85" s="44"/>
      <c r="AW85" s="42" t="s">
        <v>3</v>
      </c>
      <c r="AX85" s="43"/>
      <c r="AY85" s="43"/>
      <c r="AZ85" s="43"/>
      <c r="BA85" s="44"/>
      <c r="BB85" s="94" t="s">
        <v>113</v>
      </c>
      <c r="BC85" s="94"/>
      <c r="BD85" s="94"/>
      <c r="BE85" s="94"/>
      <c r="BF85" s="94"/>
      <c r="BG85" s="42" t="s">
        <v>94</v>
      </c>
      <c r="BH85" s="43"/>
      <c r="BI85" s="43"/>
      <c r="BJ85" s="43"/>
      <c r="BK85" s="44"/>
    </row>
    <row r="86" spans="1:79" ht="15" customHeight="1" x14ac:dyDescent="0.2">
      <c r="A86" s="42">
        <v>1</v>
      </c>
      <c r="B86" s="43"/>
      <c r="C86" s="43"/>
      <c r="D86" s="43"/>
      <c r="E86" s="44"/>
      <c r="F86" s="42">
        <v>2</v>
      </c>
      <c r="G86" s="43"/>
      <c r="H86" s="43"/>
      <c r="I86" s="43"/>
      <c r="J86" s="43"/>
      <c r="K86" s="43"/>
      <c r="L86" s="43"/>
      <c r="M86" s="43"/>
      <c r="N86" s="43"/>
      <c r="O86" s="43"/>
      <c r="P86" s="43"/>
      <c r="Q86" s="43"/>
      <c r="R86" s="43"/>
      <c r="S86" s="43"/>
      <c r="T86" s="43"/>
      <c r="U86" s="43"/>
      <c r="V86" s="43"/>
      <c r="W86" s="44"/>
      <c r="X86" s="42">
        <v>3</v>
      </c>
      <c r="Y86" s="43"/>
      <c r="Z86" s="43"/>
      <c r="AA86" s="43"/>
      <c r="AB86" s="44"/>
      <c r="AC86" s="42">
        <v>4</v>
      </c>
      <c r="AD86" s="43"/>
      <c r="AE86" s="43"/>
      <c r="AF86" s="43"/>
      <c r="AG86" s="44"/>
      <c r="AH86" s="42">
        <v>5</v>
      </c>
      <c r="AI86" s="43"/>
      <c r="AJ86" s="43"/>
      <c r="AK86" s="43"/>
      <c r="AL86" s="44"/>
      <c r="AM86" s="42">
        <v>6</v>
      </c>
      <c r="AN86" s="43"/>
      <c r="AO86" s="43"/>
      <c r="AP86" s="43"/>
      <c r="AQ86" s="44"/>
      <c r="AR86" s="42">
        <v>7</v>
      </c>
      <c r="AS86" s="43"/>
      <c r="AT86" s="43"/>
      <c r="AU86" s="43"/>
      <c r="AV86" s="44"/>
      <c r="AW86" s="42">
        <v>8</v>
      </c>
      <c r="AX86" s="43"/>
      <c r="AY86" s="43"/>
      <c r="AZ86" s="43"/>
      <c r="BA86" s="44"/>
      <c r="BB86" s="42">
        <v>9</v>
      </c>
      <c r="BC86" s="43"/>
      <c r="BD86" s="43"/>
      <c r="BE86" s="43"/>
      <c r="BF86" s="44"/>
      <c r="BG86" s="42">
        <v>10</v>
      </c>
      <c r="BH86" s="43"/>
      <c r="BI86" s="43"/>
      <c r="BJ86" s="43"/>
      <c r="BK86" s="44"/>
    </row>
    <row r="87" spans="1:79" s="1" customFormat="1" ht="15" hidden="1" customHeight="1" x14ac:dyDescent="0.2">
      <c r="A87" s="70" t="s">
        <v>62</v>
      </c>
      <c r="B87" s="71"/>
      <c r="C87" s="71"/>
      <c r="D87" s="71"/>
      <c r="E87" s="72"/>
      <c r="F87" s="70" t="s">
        <v>55</v>
      </c>
      <c r="G87" s="71"/>
      <c r="H87" s="71"/>
      <c r="I87" s="71"/>
      <c r="J87" s="71"/>
      <c r="K87" s="71"/>
      <c r="L87" s="71"/>
      <c r="M87" s="71"/>
      <c r="N87" s="71"/>
      <c r="O87" s="71"/>
      <c r="P87" s="71"/>
      <c r="Q87" s="71"/>
      <c r="R87" s="71"/>
      <c r="S87" s="71"/>
      <c r="T87" s="71"/>
      <c r="U87" s="71"/>
      <c r="V87" s="71"/>
      <c r="W87" s="72"/>
      <c r="X87" s="70" t="s">
        <v>58</v>
      </c>
      <c r="Y87" s="71"/>
      <c r="Z87" s="71"/>
      <c r="AA87" s="71"/>
      <c r="AB87" s="72"/>
      <c r="AC87" s="70" t="s">
        <v>59</v>
      </c>
      <c r="AD87" s="71"/>
      <c r="AE87" s="71"/>
      <c r="AF87" s="71"/>
      <c r="AG87" s="72"/>
      <c r="AH87" s="70" t="s">
        <v>92</v>
      </c>
      <c r="AI87" s="71"/>
      <c r="AJ87" s="71"/>
      <c r="AK87" s="71"/>
      <c r="AL87" s="72"/>
      <c r="AM87" s="57" t="s">
        <v>168</v>
      </c>
      <c r="AN87" s="58"/>
      <c r="AO87" s="58"/>
      <c r="AP87" s="58"/>
      <c r="AQ87" s="59"/>
      <c r="AR87" s="70" t="s">
        <v>60</v>
      </c>
      <c r="AS87" s="71"/>
      <c r="AT87" s="71"/>
      <c r="AU87" s="71"/>
      <c r="AV87" s="72"/>
      <c r="AW87" s="70" t="s">
        <v>61</v>
      </c>
      <c r="AX87" s="71"/>
      <c r="AY87" s="71"/>
      <c r="AZ87" s="71"/>
      <c r="BA87" s="72"/>
      <c r="BB87" s="70" t="s">
        <v>93</v>
      </c>
      <c r="BC87" s="71"/>
      <c r="BD87" s="71"/>
      <c r="BE87" s="71"/>
      <c r="BF87" s="72"/>
      <c r="BG87" s="57" t="s">
        <v>168</v>
      </c>
      <c r="BH87" s="58"/>
      <c r="BI87" s="58"/>
      <c r="BJ87" s="58"/>
      <c r="BK87" s="59"/>
      <c r="CA87" t="s">
        <v>31</v>
      </c>
    </row>
    <row r="88" spans="1:79" s="6" customFormat="1" ht="12.75" customHeight="1" x14ac:dyDescent="0.2">
      <c r="A88" s="88"/>
      <c r="B88" s="89"/>
      <c r="C88" s="89"/>
      <c r="D88" s="89"/>
      <c r="E88" s="90"/>
      <c r="F88" s="88" t="s">
        <v>144</v>
      </c>
      <c r="G88" s="89"/>
      <c r="H88" s="89"/>
      <c r="I88" s="89"/>
      <c r="J88" s="89"/>
      <c r="K88" s="89"/>
      <c r="L88" s="89"/>
      <c r="M88" s="89"/>
      <c r="N88" s="89"/>
      <c r="O88" s="89"/>
      <c r="P88" s="89"/>
      <c r="Q88" s="89"/>
      <c r="R88" s="89"/>
      <c r="S88" s="89"/>
      <c r="T88" s="89"/>
      <c r="U88" s="89"/>
      <c r="V88" s="89"/>
      <c r="W88" s="90"/>
      <c r="X88" s="95"/>
      <c r="Y88" s="96"/>
      <c r="Z88" s="96"/>
      <c r="AA88" s="96"/>
      <c r="AB88" s="97"/>
      <c r="AC88" s="95"/>
      <c r="AD88" s="96"/>
      <c r="AE88" s="96"/>
      <c r="AF88" s="96"/>
      <c r="AG88" s="97"/>
      <c r="AH88" s="98"/>
      <c r="AI88" s="98"/>
      <c r="AJ88" s="98"/>
      <c r="AK88" s="98"/>
      <c r="AL88" s="98"/>
      <c r="AM88" s="98">
        <f>IF(ISNUMBER(X88),X88,0)+IF(ISNUMBER(AC88),AC88,0)</f>
        <v>0</v>
      </c>
      <c r="AN88" s="98"/>
      <c r="AO88" s="98"/>
      <c r="AP88" s="98"/>
      <c r="AQ88" s="98"/>
      <c r="AR88" s="98"/>
      <c r="AS88" s="98"/>
      <c r="AT88" s="98"/>
      <c r="AU88" s="98"/>
      <c r="AV88" s="98"/>
      <c r="AW88" s="98"/>
      <c r="AX88" s="98"/>
      <c r="AY88" s="98"/>
      <c r="AZ88" s="98"/>
      <c r="BA88" s="98"/>
      <c r="BB88" s="98"/>
      <c r="BC88" s="98"/>
      <c r="BD88" s="98"/>
      <c r="BE88" s="98"/>
      <c r="BF88" s="98"/>
      <c r="BG88" s="98">
        <f>IF(ISNUMBER(AR88),AR88,0)+IF(ISNUMBER(AW88),AW88,0)</f>
        <v>0</v>
      </c>
      <c r="BH88" s="98"/>
      <c r="BI88" s="98"/>
      <c r="BJ88" s="98"/>
      <c r="BK88" s="98"/>
      <c r="CA88" s="6" t="s">
        <v>32</v>
      </c>
    </row>
    <row r="90" spans="1:79" ht="14.25" customHeight="1" x14ac:dyDescent="0.2">
      <c r="A90" s="35" t="s">
        <v>117</v>
      </c>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row>
    <row r="91" spans="1:79" ht="14.25" customHeight="1" x14ac:dyDescent="0.2">
      <c r="A91" s="35" t="s">
        <v>228</v>
      </c>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row>
    <row r="92" spans="1:79" ht="3" customHeight="1" x14ac:dyDescent="0.2">
      <c r="A92" s="76" t="s">
        <v>214</v>
      </c>
      <c r="B92" s="76"/>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6"/>
      <c r="AT92" s="76"/>
      <c r="AU92" s="76"/>
      <c r="AV92" s="76"/>
      <c r="AW92" s="76"/>
      <c r="AX92" s="76"/>
      <c r="AY92" s="76"/>
      <c r="AZ92" s="76"/>
      <c r="BA92" s="76"/>
      <c r="BB92" s="76"/>
      <c r="BC92" s="76"/>
      <c r="BD92" s="76"/>
      <c r="BE92" s="76"/>
      <c r="BF92" s="76"/>
      <c r="BG92" s="76"/>
      <c r="BH92" s="76"/>
      <c r="BI92" s="76"/>
      <c r="BJ92" s="76"/>
      <c r="BK92" s="76"/>
      <c r="BL92" s="76"/>
      <c r="BM92" s="76"/>
      <c r="BN92" s="76"/>
      <c r="BO92" s="76"/>
      <c r="BP92" s="76"/>
      <c r="BQ92" s="76"/>
      <c r="BR92" s="76"/>
      <c r="BS92" s="76"/>
      <c r="BT92" s="76"/>
      <c r="BU92" s="76"/>
      <c r="BV92" s="76"/>
      <c r="BW92" s="76"/>
      <c r="BX92" s="76"/>
      <c r="BY92" s="76"/>
    </row>
    <row r="93" spans="1:79" ht="23.1" customHeight="1" x14ac:dyDescent="0.2">
      <c r="A93" s="50" t="s">
        <v>6</v>
      </c>
      <c r="B93" s="51"/>
      <c r="C93" s="51"/>
      <c r="D93" s="50" t="s">
        <v>118</v>
      </c>
      <c r="E93" s="51"/>
      <c r="F93" s="51"/>
      <c r="G93" s="51"/>
      <c r="H93" s="51"/>
      <c r="I93" s="51"/>
      <c r="J93" s="51"/>
      <c r="K93" s="51"/>
      <c r="L93" s="51"/>
      <c r="M93" s="51"/>
      <c r="N93" s="51"/>
      <c r="O93" s="51"/>
      <c r="P93" s="51"/>
      <c r="Q93" s="51"/>
      <c r="R93" s="51"/>
      <c r="S93" s="51"/>
      <c r="T93" s="52"/>
      <c r="U93" s="42" t="s">
        <v>215</v>
      </c>
      <c r="V93" s="43"/>
      <c r="W93" s="43"/>
      <c r="X93" s="43"/>
      <c r="Y93" s="43"/>
      <c r="Z93" s="43"/>
      <c r="AA93" s="43"/>
      <c r="AB93" s="43"/>
      <c r="AC93" s="43"/>
      <c r="AD93" s="43"/>
      <c r="AE93" s="43"/>
      <c r="AF93" s="43"/>
      <c r="AG93" s="43"/>
      <c r="AH93" s="43"/>
      <c r="AI93" s="43"/>
      <c r="AJ93" s="43"/>
      <c r="AK93" s="43"/>
      <c r="AL93" s="43"/>
      <c r="AM93" s="44"/>
      <c r="AN93" s="42" t="s">
        <v>218</v>
      </c>
      <c r="AO93" s="43"/>
      <c r="AP93" s="43"/>
      <c r="AQ93" s="43"/>
      <c r="AR93" s="43"/>
      <c r="AS93" s="43"/>
      <c r="AT93" s="43"/>
      <c r="AU93" s="43"/>
      <c r="AV93" s="43"/>
      <c r="AW93" s="43"/>
      <c r="AX93" s="43"/>
      <c r="AY93" s="43"/>
      <c r="AZ93" s="43"/>
      <c r="BA93" s="43"/>
      <c r="BB93" s="43"/>
      <c r="BC93" s="43"/>
      <c r="BD93" s="43"/>
      <c r="BE93" s="43"/>
      <c r="BF93" s="44"/>
      <c r="BG93" s="56" t="s">
        <v>225</v>
      </c>
      <c r="BH93" s="56"/>
      <c r="BI93" s="56"/>
      <c r="BJ93" s="56"/>
      <c r="BK93" s="56"/>
      <c r="BL93" s="56"/>
      <c r="BM93" s="56"/>
      <c r="BN93" s="56"/>
      <c r="BO93" s="56"/>
      <c r="BP93" s="56"/>
      <c r="BQ93" s="56"/>
      <c r="BR93" s="56"/>
      <c r="BS93" s="56"/>
      <c r="BT93" s="56"/>
      <c r="BU93" s="56"/>
      <c r="BV93" s="56"/>
      <c r="BW93" s="56"/>
      <c r="BX93" s="56"/>
      <c r="BY93" s="56"/>
    </row>
    <row r="94" spans="1:79" ht="44.25" customHeight="1" x14ac:dyDescent="0.2">
      <c r="A94" s="53"/>
      <c r="B94" s="54"/>
      <c r="C94" s="54"/>
      <c r="D94" s="53"/>
      <c r="E94" s="54"/>
      <c r="F94" s="54"/>
      <c r="G94" s="54"/>
      <c r="H94" s="54"/>
      <c r="I94" s="54"/>
      <c r="J94" s="54"/>
      <c r="K94" s="54"/>
      <c r="L94" s="54"/>
      <c r="M94" s="54"/>
      <c r="N94" s="54"/>
      <c r="O94" s="54"/>
      <c r="P94" s="54"/>
      <c r="Q94" s="54"/>
      <c r="R94" s="54"/>
      <c r="S94" s="54"/>
      <c r="T94" s="55"/>
      <c r="U94" s="42" t="s">
        <v>4</v>
      </c>
      <c r="V94" s="43"/>
      <c r="W94" s="43"/>
      <c r="X94" s="43"/>
      <c r="Y94" s="44"/>
      <c r="Z94" s="42" t="s">
        <v>3</v>
      </c>
      <c r="AA94" s="43"/>
      <c r="AB94" s="43"/>
      <c r="AC94" s="43"/>
      <c r="AD94" s="44"/>
      <c r="AE94" s="45" t="s">
        <v>113</v>
      </c>
      <c r="AF94" s="46"/>
      <c r="AG94" s="46"/>
      <c r="AH94" s="47"/>
      <c r="AI94" s="42" t="s">
        <v>5</v>
      </c>
      <c r="AJ94" s="43"/>
      <c r="AK94" s="43"/>
      <c r="AL94" s="43"/>
      <c r="AM94" s="44"/>
      <c r="AN94" s="42" t="s">
        <v>4</v>
      </c>
      <c r="AO94" s="43"/>
      <c r="AP94" s="43"/>
      <c r="AQ94" s="43"/>
      <c r="AR94" s="44"/>
      <c r="AS94" s="42" t="s">
        <v>3</v>
      </c>
      <c r="AT94" s="43"/>
      <c r="AU94" s="43"/>
      <c r="AV94" s="43"/>
      <c r="AW94" s="44"/>
      <c r="AX94" s="45" t="s">
        <v>113</v>
      </c>
      <c r="AY94" s="46"/>
      <c r="AZ94" s="46"/>
      <c r="BA94" s="47"/>
      <c r="BB94" s="42" t="s">
        <v>94</v>
      </c>
      <c r="BC94" s="43"/>
      <c r="BD94" s="43"/>
      <c r="BE94" s="43"/>
      <c r="BF94" s="44"/>
      <c r="BG94" s="42" t="s">
        <v>4</v>
      </c>
      <c r="BH94" s="43"/>
      <c r="BI94" s="43"/>
      <c r="BJ94" s="43"/>
      <c r="BK94" s="44"/>
      <c r="BL94" s="56" t="s">
        <v>3</v>
      </c>
      <c r="BM94" s="56"/>
      <c r="BN94" s="56"/>
      <c r="BO94" s="56"/>
      <c r="BP94" s="56"/>
      <c r="BQ94" s="94" t="s">
        <v>113</v>
      </c>
      <c r="BR94" s="94"/>
      <c r="BS94" s="94"/>
      <c r="BT94" s="94"/>
      <c r="BU94" s="42" t="s">
        <v>95</v>
      </c>
      <c r="BV94" s="43"/>
      <c r="BW94" s="43"/>
      <c r="BX94" s="43"/>
      <c r="BY94" s="44"/>
    </row>
    <row r="95" spans="1:79" ht="15" customHeight="1" x14ac:dyDescent="0.2">
      <c r="A95" s="42">
        <v>1</v>
      </c>
      <c r="B95" s="43"/>
      <c r="C95" s="43"/>
      <c r="D95" s="42">
        <v>2</v>
      </c>
      <c r="E95" s="43"/>
      <c r="F95" s="43"/>
      <c r="G95" s="43"/>
      <c r="H95" s="43"/>
      <c r="I95" s="43"/>
      <c r="J95" s="43"/>
      <c r="K95" s="43"/>
      <c r="L95" s="43"/>
      <c r="M95" s="43"/>
      <c r="N95" s="43"/>
      <c r="O95" s="43"/>
      <c r="P95" s="43"/>
      <c r="Q95" s="43"/>
      <c r="R95" s="43"/>
      <c r="S95" s="43"/>
      <c r="T95" s="44"/>
      <c r="U95" s="42">
        <v>3</v>
      </c>
      <c r="V95" s="43"/>
      <c r="W95" s="43"/>
      <c r="X95" s="43"/>
      <c r="Y95" s="44"/>
      <c r="Z95" s="42">
        <v>4</v>
      </c>
      <c r="AA95" s="43"/>
      <c r="AB95" s="43"/>
      <c r="AC95" s="43"/>
      <c r="AD95" s="44"/>
      <c r="AE95" s="42">
        <v>5</v>
      </c>
      <c r="AF95" s="43"/>
      <c r="AG95" s="43"/>
      <c r="AH95" s="44"/>
      <c r="AI95" s="42">
        <v>6</v>
      </c>
      <c r="AJ95" s="43"/>
      <c r="AK95" s="43"/>
      <c r="AL95" s="43"/>
      <c r="AM95" s="44"/>
      <c r="AN95" s="42">
        <v>7</v>
      </c>
      <c r="AO95" s="43"/>
      <c r="AP95" s="43"/>
      <c r="AQ95" s="43"/>
      <c r="AR95" s="44"/>
      <c r="AS95" s="42">
        <v>8</v>
      </c>
      <c r="AT95" s="43"/>
      <c r="AU95" s="43"/>
      <c r="AV95" s="43"/>
      <c r="AW95" s="44"/>
      <c r="AX95" s="56">
        <v>9</v>
      </c>
      <c r="AY95" s="56"/>
      <c r="AZ95" s="56"/>
      <c r="BA95" s="56"/>
      <c r="BB95" s="42">
        <v>10</v>
      </c>
      <c r="BC95" s="43"/>
      <c r="BD95" s="43"/>
      <c r="BE95" s="43"/>
      <c r="BF95" s="44"/>
      <c r="BG95" s="42">
        <v>11</v>
      </c>
      <c r="BH95" s="43"/>
      <c r="BI95" s="43"/>
      <c r="BJ95" s="43"/>
      <c r="BK95" s="44"/>
      <c r="BL95" s="56">
        <v>12</v>
      </c>
      <c r="BM95" s="56"/>
      <c r="BN95" s="56"/>
      <c r="BO95" s="56"/>
      <c r="BP95" s="56"/>
      <c r="BQ95" s="42">
        <v>13</v>
      </c>
      <c r="BR95" s="43"/>
      <c r="BS95" s="43"/>
      <c r="BT95" s="44"/>
      <c r="BU95" s="42">
        <v>14</v>
      </c>
      <c r="BV95" s="43"/>
      <c r="BW95" s="43"/>
      <c r="BX95" s="43"/>
      <c r="BY95" s="44"/>
    </row>
    <row r="96" spans="1:79" s="1" customFormat="1" ht="14.25" hidden="1" customHeight="1" x14ac:dyDescent="0.2">
      <c r="A96" s="70" t="s">
        <v>67</v>
      </c>
      <c r="B96" s="71"/>
      <c r="C96" s="71"/>
      <c r="D96" s="70" t="s">
        <v>55</v>
      </c>
      <c r="E96" s="71"/>
      <c r="F96" s="71"/>
      <c r="G96" s="71"/>
      <c r="H96" s="71"/>
      <c r="I96" s="71"/>
      <c r="J96" s="71"/>
      <c r="K96" s="71"/>
      <c r="L96" s="71"/>
      <c r="M96" s="71"/>
      <c r="N96" s="71"/>
      <c r="O96" s="71"/>
      <c r="P96" s="71"/>
      <c r="Q96" s="71"/>
      <c r="R96" s="71"/>
      <c r="S96" s="71"/>
      <c r="T96" s="72"/>
      <c r="U96" s="77" t="s">
        <v>63</v>
      </c>
      <c r="V96" s="77"/>
      <c r="W96" s="77"/>
      <c r="X96" s="77"/>
      <c r="Y96" s="77"/>
      <c r="Z96" s="77" t="s">
        <v>64</v>
      </c>
      <c r="AA96" s="77"/>
      <c r="AB96" s="77"/>
      <c r="AC96" s="77"/>
      <c r="AD96" s="77"/>
      <c r="AE96" s="77" t="s">
        <v>89</v>
      </c>
      <c r="AF96" s="77"/>
      <c r="AG96" s="77"/>
      <c r="AH96" s="77"/>
      <c r="AI96" s="84" t="s">
        <v>167</v>
      </c>
      <c r="AJ96" s="84"/>
      <c r="AK96" s="84"/>
      <c r="AL96" s="84"/>
      <c r="AM96" s="84"/>
      <c r="AN96" s="77" t="s">
        <v>65</v>
      </c>
      <c r="AO96" s="77"/>
      <c r="AP96" s="77"/>
      <c r="AQ96" s="77"/>
      <c r="AR96" s="77"/>
      <c r="AS96" s="77" t="s">
        <v>66</v>
      </c>
      <c r="AT96" s="77"/>
      <c r="AU96" s="77"/>
      <c r="AV96" s="77"/>
      <c r="AW96" s="77"/>
      <c r="AX96" s="77" t="s">
        <v>90</v>
      </c>
      <c r="AY96" s="77"/>
      <c r="AZ96" s="77"/>
      <c r="BA96" s="77"/>
      <c r="BB96" s="84" t="s">
        <v>167</v>
      </c>
      <c r="BC96" s="84"/>
      <c r="BD96" s="84"/>
      <c r="BE96" s="84"/>
      <c r="BF96" s="84"/>
      <c r="BG96" s="77" t="s">
        <v>56</v>
      </c>
      <c r="BH96" s="77"/>
      <c r="BI96" s="77"/>
      <c r="BJ96" s="77"/>
      <c r="BK96" s="77"/>
      <c r="BL96" s="77" t="s">
        <v>57</v>
      </c>
      <c r="BM96" s="77"/>
      <c r="BN96" s="77"/>
      <c r="BO96" s="77"/>
      <c r="BP96" s="77"/>
      <c r="BQ96" s="77" t="s">
        <v>91</v>
      </c>
      <c r="BR96" s="77"/>
      <c r="BS96" s="77"/>
      <c r="BT96" s="77"/>
      <c r="BU96" s="84" t="s">
        <v>167</v>
      </c>
      <c r="BV96" s="84"/>
      <c r="BW96" s="84"/>
      <c r="BX96" s="84"/>
      <c r="BY96" s="84"/>
      <c r="CA96" t="s">
        <v>33</v>
      </c>
    </row>
    <row r="97" spans="1:79" s="25" customFormat="1" ht="38.25" customHeight="1" x14ac:dyDescent="0.2">
      <c r="A97" s="60">
        <v>1</v>
      </c>
      <c r="B97" s="61"/>
      <c r="C97" s="61"/>
      <c r="D97" s="63" t="s">
        <v>177</v>
      </c>
      <c r="E97" s="64"/>
      <c r="F97" s="64"/>
      <c r="G97" s="64"/>
      <c r="H97" s="64"/>
      <c r="I97" s="64"/>
      <c r="J97" s="64"/>
      <c r="K97" s="64"/>
      <c r="L97" s="64"/>
      <c r="M97" s="64"/>
      <c r="N97" s="64"/>
      <c r="O97" s="64"/>
      <c r="P97" s="64"/>
      <c r="Q97" s="64"/>
      <c r="R97" s="64"/>
      <c r="S97" s="64"/>
      <c r="T97" s="65"/>
      <c r="U97" s="67">
        <v>189759</v>
      </c>
      <c r="V97" s="68"/>
      <c r="W97" s="68"/>
      <c r="X97" s="68"/>
      <c r="Y97" s="69"/>
      <c r="Z97" s="67">
        <v>0</v>
      </c>
      <c r="AA97" s="68"/>
      <c r="AB97" s="68"/>
      <c r="AC97" s="68"/>
      <c r="AD97" s="69"/>
      <c r="AE97" s="67">
        <v>0</v>
      </c>
      <c r="AF97" s="68"/>
      <c r="AG97" s="68"/>
      <c r="AH97" s="69"/>
      <c r="AI97" s="67">
        <f>IF(ISNUMBER(U97),U97,0)+IF(ISNUMBER(Z97),Z97,0)</f>
        <v>189759</v>
      </c>
      <c r="AJ97" s="68"/>
      <c r="AK97" s="68"/>
      <c r="AL97" s="68"/>
      <c r="AM97" s="69"/>
      <c r="AN97" s="67">
        <v>225100</v>
      </c>
      <c r="AO97" s="68"/>
      <c r="AP97" s="68"/>
      <c r="AQ97" s="68"/>
      <c r="AR97" s="69"/>
      <c r="AS97" s="67">
        <v>0</v>
      </c>
      <c r="AT97" s="68"/>
      <c r="AU97" s="68"/>
      <c r="AV97" s="68"/>
      <c r="AW97" s="69"/>
      <c r="AX97" s="67">
        <v>0</v>
      </c>
      <c r="AY97" s="68"/>
      <c r="AZ97" s="68"/>
      <c r="BA97" s="69"/>
      <c r="BB97" s="67">
        <f>IF(ISNUMBER(AN97),AN97,0)+IF(ISNUMBER(AS97),AS97,0)</f>
        <v>225100</v>
      </c>
      <c r="BC97" s="68"/>
      <c r="BD97" s="68"/>
      <c r="BE97" s="68"/>
      <c r="BF97" s="69"/>
      <c r="BG97" s="67">
        <v>31700</v>
      </c>
      <c r="BH97" s="68"/>
      <c r="BI97" s="68"/>
      <c r="BJ97" s="68"/>
      <c r="BK97" s="69"/>
      <c r="BL97" s="67">
        <v>0</v>
      </c>
      <c r="BM97" s="68"/>
      <c r="BN97" s="68"/>
      <c r="BO97" s="68"/>
      <c r="BP97" s="69"/>
      <c r="BQ97" s="67">
        <v>0</v>
      </c>
      <c r="BR97" s="68"/>
      <c r="BS97" s="68"/>
      <c r="BT97" s="69"/>
      <c r="BU97" s="67">
        <f>IF(ISNUMBER(BG97),BG97,0)+IF(ISNUMBER(BL97),BL97,0)</f>
        <v>31700</v>
      </c>
      <c r="BV97" s="68"/>
      <c r="BW97" s="68"/>
      <c r="BX97" s="68"/>
      <c r="BY97" s="69"/>
      <c r="CA97" s="25" t="s">
        <v>34</v>
      </c>
    </row>
    <row r="98" spans="1:79" s="25" customFormat="1" ht="25.5" customHeight="1" x14ac:dyDescent="0.2">
      <c r="A98" s="60">
        <v>2</v>
      </c>
      <c r="B98" s="61"/>
      <c r="C98" s="61"/>
      <c r="D98" s="63" t="s">
        <v>178</v>
      </c>
      <c r="E98" s="64"/>
      <c r="F98" s="64"/>
      <c r="G98" s="64"/>
      <c r="H98" s="64"/>
      <c r="I98" s="64"/>
      <c r="J98" s="64"/>
      <c r="K98" s="64"/>
      <c r="L98" s="64"/>
      <c r="M98" s="64"/>
      <c r="N98" s="64"/>
      <c r="O98" s="64"/>
      <c r="P98" s="64"/>
      <c r="Q98" s="64"/>
      <c r="R98" s="64"/>
      <c r="S98" s="64"/>
      <c r="T98" s="65"/>
      <c r="U98" s="67">
        <v>0</v>
      </c>
      <c r="V98" s="68"/>
      <c r="W98" s="68"/>
      <c r="X98" s="68"/>
      <c r="Y98" s="69"/>
      <c r="Z98" s="67">
        <v>0</v>
      </c>
      <c r="AA98" s="68"/>
      <c r="AB98" s="68"/>
      <c r="AC98" s="68"/>
      <c r="AD98" s="69"/>
      <c r="AE98" s="67">
        <v>0</v>
      </c>
      <c r="AF98" s="68"/>
      <c r="AG98" s="68"/>
      <c r="AH98" s="69"/>
      <c r="AI98" s="67">
        <f>IF(ISNUMBER(U98),U98,0)+IF(ISNUMBER(Z98),Z98,0)</f>
        <v>0</v>
      </c>
      <c r="AJ98" s="68"/>
      <c r="AK98" s="68"/>
      <c r="AL98" s="68"/>
      <c r="AM98" s="69"/>
      <c r="AN98" s="67">
        <v>0</v>
      </c>
      <c r="AO98" s="68"/>
      <c r="AP98" s="68"/>
      <c r="AQ98" s="68"/>
      <c r="AR98" s="69"/>
      <c r="AS98" s="67">
        <v>0</v>
      </c>
      <c r="AT98" s="68"/>
      <c r="AU98" s="68"/>
      <c r="AV98" s="68"/>
      <c r="AW98" s="69"/>
      <c r="AX98" s="67">
        <v>0</v>
      </c>
      <c r="AY98" s="68"/>
      <c r="AZ98" s="68"/>
      <c r="BA98" s="69"/>
      <c r="BB98" s="67">
        <f>IF(ISNUMBER(AN98),AN98,0)+IF(ISNUMBER(AS98),AS98,0)</f>
        <v>0</v>
      </c>
      <c r="BC98" s="68"/>
      <c r="BD98" s="68"/>
      <c r="BE98" s="68"/>
      <c r="BF98" s="69"/>
      <c r="BG98" s="67">
        <v>0</v>
      </c>
      <c r="BH98" s="68"/>
      <c r="BI98" s="68"/>
      <c r="BJ98" s="68"/>
      <c r="BK98" s="69"/>
      <c r="BL98" s="67">
        <v>0</v>
      </c>
      <c r="BM98" s="68"/>
      <c r="BN98" s="68"/>
      <c r="BO98" s="68"/>
      <c r="BP98" s="69"/>
      <c r="BQ98" s="67">
        <v>0</v>
      </c>
      <c r="BR98" s="68"/>
      <c r="BS98" s="68"/>
      <c r="BT98" s="69"/>
      <c r="BU98" s="67">
        <f>IF(ISNUMBER(BG98),BG98,0)+IF(ISNUMBER(BL98),BL98,0)</f>
        <v>0</v>
      </c>
      <c r="BV98" s="68"/>
      <c r="BW98" s="68"/>
      <c r="BX98" s="68"/>
      <c r="BY98" s="69"/>
    </row>
    <row r="99" spans="1:79" s="6" customFormat="1" ht="12.75" customHeight="1" x14ac:dyDescent="0.2">
      <c r="A99" s="88"/>
      <c r="B99" s="89"/>
      <c r="C99" s="89"/>
      <c r="D99" s="100" t="s">
        <v>144</v>
      </c>
      <c r="E99" s="101"/>
      <c r="F99" s="101"/>
      <c r="G99" s="101"/>
      <c r="H99" s="101"/>
      <c r="I99" s="101"/>
      <c r="J99" s="101"/>
      <c r="K99" s="101"/>
      <c r="L99" s="101"/>
      <c r="M99" s="101"/>
      <c r="N99" s="101"/>
      <c r="O99" s="101"/>
      <c r="P99" s="101"/>
      <c r="Q99" s="101"/>
      <c r="R99" s="101"/>
      <c r="S99" s="101"/>
      <c r="T99" s="102"/>
      <c r="U99" s="85">
        <v>189759</v>
      </c>
      <c r="V99" s="86"/>
      <c r="W99" s="86"/>
      <c r="X99" s="86"/>
      <c r="Y99" s="87"/>
      <c r="Z99" s="85">
        <v>0</v>
      </c>
      <c r="AA99" s="86"/>
      <c r="AB99" s="86"/>
      <c r="AC99" s="86"/>
      <c r="AD99" s="87"/>
      <c r="AE99" s="85">
        <v>0</v>
      </c>
      <c r="AF99" s="86"/>
      <c r="AG99" s="86"/>
      <c r="AH99" s="87"/>
      <c r="AI99" s="85">
        <f>IF(ISNUMBER(U99),U99,0)+IF(ISNUMBER(Z99),Z99,0)</f>
        <v>189759</v>
      </c>
      <c r="AJ99" s="86"/>
      <c r="AK99" s="86"/>
      <c r="AL99" s="86"/>
      <c r="AM99" s="87"/>
      <c r="AN99" s="85">
        <v>225100</v>
      </c>
      <c r="AO99" s="86"/>
      <c r="AP99" s="86"/>
      <c r="AQ99" s="86"/>
      <c r="AR99" s="87"/>
      <c r="AS99" s="85">
        <v>0</v>
      </c>
      <c r="AT99" s="86"/>
      <c r="AU99" s="86"/>
      <c r="AV99" s="86"/>
      <c r="AW99" s="87"/>
      <c r="AX99" s="85">
        <v>0</v>
      </c>
      <c r="AY99" s="86"/>
      <c r="AZ99" s="86"/>
      <c r="BA99" s="87"/>
      <c r="BB99" s="85">
        <f>IF(ISNUMBER(AN99),AN99,0)+IF(ISNUMBER(AS99),AS99,0)</f>
        <v>225100</v>
      </c>
      <c r="BC99" s="86"/>
      <c r="BD99" s="86"/>
      <c r="BE99" s="86"/>
      <c r="BF99" s="87"/>
      <c r="BG99" s="85">
        <v>31700</v>
      </c>
      <c r="BH99" s="86"/>
      <c r="BI99" s="86"/>
      <c r="BJ99" s="86"/>
      <c r="BK99" s="87"/>
      <c r="BL99" s="85">
        <v>0</v>
      </c>
      <c r="BM99" s="86"/>
      <c r="BN99" s="86"/>
      <c r="BO99" s="86"/>
      <c r="BP99" s="87"/>
      <c r="BQ99" s="85">
        <v>0</v>
      </c>
      <c r="BR99" s="86"/>
      <c r="BS99" s="86"/>
      <c r="BT99" s="87"/>
      <c r="BU99" s="85">
        <f>IF(ISNUMBER(BG99),BG99,0)+IF(ISNUMBER(BL99),BL99,0)</f>
        <v>31700</v>
      </c>
      <c r="BV99" s="86"/>
      <c r="BW99" s="86"/>
      <c r="BX99" s="86"/>
      <c r="BY99" s="87"/>
    </row>
    <row r="101" spans="1:79" ht="14.25" customHeight="1" x14ac:dyDescent="0.2">
      <c r="A101" s="35" t="s">
        <v>244</v>
      </c>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row>
    <row r="102" spans="1:79" ht="6" customHeight="1" x14ac:dyDescent="0.2">
      <c r="A102" s="99" t="s">
        <v>214</v>
      </c>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99"/>
      <c r="AK102" s="99"/>
      <c r="AL102" s="99"/>
      <c r="AM102" s="99"/>
      <c r="AN102" s="99"/>
      <c r="AO102" s="99"/>
      <c r="AP102" s="99"/>
      <c r="AQ102" s="99"/>
      <c r="AR102" s="99"/>
      <c r="AS102" s="99"/>
      <c r="AT102" s="99"/>
      <c r="AU102" s="99"/>
      <c r="AV102" s="99"/>
      <c r="AW102" s="99"/>
      <c r="AX102" s="99"/>
      <c r="AY102" s="99"/>
      <c r="AZ102" s="99"/>
      <c r="BA102" s="99"/>
      <c r="BB102" s="99"/>
      <c r="BC102" s="99"/>
      <c r="BD102" s="99"/>
      <c r="BE102" s="99"/>
      <c r="BF102" s="99"/>
      <c r="BG102" s="99"/>
      <c r="BH102" s="99"/>
    </row>
    <row r="103" spans="1:79" ht="23.1" customHeight="1" x14ac:dyDescent="0.2">
      <c r="A103" s="50" t="s">
        <v>6</v>
      </c>
      <c r="B103" s="51"/>
      <c r="C103" s="51"/>
      <c r="D103" s="50" t="s">
        <v>118</v>
      </c>
      <c r="E103" s="51"/>
      <c r="F103" s="51"/>
      <c r="G103" s="51"/>
      <c r="H103" s="51"/>
      <c r="I103" s="51"/>
      <c r="J103" s="51"/>
      <c r="K103" s="51"/>
      <c r="L103" s="51"/>
      <c r="M103" s="51"/>
      <c r="N103" s="51"/>
      <c r="O103" s="51"/>
      <c r="P103" s="51"/>
      <c r="Q103" s="51"/>
      <c r="R103" s="51"/>
      <c r="S103" s="51"/>
      <c r="T103" s="52"/>
      <c r="U103" s="56" t="s">
        <v>236</v>
      </c>
      <c r="V103" s="56"/>
      <c r="W103" s="56"/>
      <c r="X103" s="56"/>
      <c r="Y103" s="56"/>
      <c r="Z103" s="56"/>
      <c r="AA103" s="56"/>
      <c r="AB103" s="56"/>
      <c r="AC103" s="56"/>
      <c r="AD103" s="56"/>
      <c r="AE103" s="56"/>
      <c r="AF103" s="56"/>
      <c r="AG103" s="56"/>
      <c r="AH103" s="56"/>
      <c r="AI103" s="56"/>
      <c r="AJ103" s="56"/>
      <c r="AK103" s="56"/>
      <c r="AL103" s="56"/>
      <c r="AM103" s="56"/>
      <c r="AN103" s="56"/>
      <c r="AO103" s="56" t="s">
        <v>241</v>
      </c>
      <c r="AP103" s="56"/>
      <c r="AQ103" s="56"/>
      <c r="AR103" s="56"/>
      <c r="AS103" s="56"/>
      <c r="AT103" s="56"/>
      <c r="AU103" s="56"/>
      <c r="AV103" s="56"/>
      <c r="AW103" s="56"/>
      <c r="AX103" s="56"/>
      <c r="AY103" s="56"/>
      <c r="AZ103" s="56"/>
      <c r="BA103" s="56"/>
      <c r="BB103" s="56"/>
      <c r="BC103" s="56"/>
      <c r="BD103" s="56"/>
      <c r="BE103" s="56"/>
      <c r="BF103" s="56"/>
      <c r="BG103" s="56"/>
      <c r="BH103" s="56"/>
    </row>
    <row r="104" spans="1:79" ht="54" customHeight="1" x14ac:dyDescent="0.2">
      <c r="A104" s="53"/>
      <c r="B104" s="54"/>
      <c r="C104" s="54"/>
      <c r="D104" s="53"/>
      <c r="E104" s="54"/>
      <c r="F104" s="54"/>
      <c r="G104" s="54"/>
      <c r="H104" s="54"/>
      <c r="I104" s="54"/>
      <c r="J104" s="54"/>
      <c r="K104" s="54"/>
      <c r="L104" s="54"/>
      <c r="M104" s="54"/>
      <c r="N104" s="54"/>
      <c r="O104" s="54"/>
      <c r="P104" s="54"/>
      <c r="Q104" s="54"/>
      <c r="R104" s="54"/>
      <c r="S104" s="54"/>
      <c r="T104" s="55"/>
      <c r="U104" s="42" t="s">
        <v>4</v>
      </c>
      <c r="V104" s="43"/>
      <c r="W104" s="43"/>
      <c r="X104" s="43"/>
      <c r="Y104" s="44"/>
      <c r="Z104" s="42" t="s">
        <v>3</v>
      </c>
      <c r="AA104" s="43"/>
      <c r="AB104" s="43"/>
      <c r="AC104" s="43"/>
      <c r="AD104" s="44"/>
      <c r="AE104" s="45" t="s">
        <v>113</v>
      </c>
      <c r="AF104" s="46"/>
      <c r="AG104" s="46"/>
      <c r="AH104" s="46"/>
      <c r="AI104" s="47"/>
      <c r="AJ104" s="42" t="s">
        <v>5</v>
      </c>
      <c r="AK104" s="43"/>
      <c r="AL104" s="43"/>
      <c r="AM104" s="43"/>
      <c r="AN104" s="44"/>
      <c r="AO104" s="42" t="s">
        <v>4</v>
      </c>
      <c r="AP104" s="43"/>
      <c r="AQ104" s="43"/>
      <c r="AR104" s="43"/>
      <c r="AS104" s="44"/>
      <c r="AT104" s="42" t="s">
        <v>3</v>
      </c>
      <c r="AU104" s="43"/>
      <c r="AV104" s="43"/>
      <c r="AW104" s="43"/>
      <c r="AX104" s="44"/>
      <c r="AY104" s="45" t="s">
        <v>113</v>
      </c>
      <c r="AZ104" s="46"/>
      <c r="BA104" s="46"/>
      <c r="BB104" s="46"/>
      <c r="BC104" s="47"/>
      <c r="BD104" s="56" t="s">
        <v>94</v>
      </c>
      <c r="BE104" s="56"/>
      <c r="BF104" s="56"/>
      <c r="BG104" s="56"/>
      <c r="BH104" s="56"/>
    </row>
    <row r="105" spans="1:79" ht="15" customHeight="1" x14ac:dyDescent="0.2">
      <c r="A105" s="42" t="s">
        <v>166</v>
      </c>
      <c r="B105" s="43"/>
      <c r="C105" s="43"/>
      <c r="D105" s="42">
        <v>2</v>
      </c>
      <c r="E105" s="43"/>
      <c r="F105" s="43"/>
      <c r="G105" s="43"/>
      <c r="H105" s="43"/>
      <c r="I105" s="43"/>
      <c r="J105" s="43"/>
      <c r="K105" s="43"/>
      <c r="L105" s="43"/>
      <c r="M105" s="43"/>
      <c r="N105" s="43"/>
      <c r="O105" s="43"/>
      <c r="P105" s="43"/>
      <c r="Q105" s="43"/>
      <c r="R105" s="43"/>
      <c r="S105" s="43"/>
      <c r="T105" s="44"/>
      <c r="U105" s="42">
        <v>3</v>
      </c>
      <c r="V105" s="43"/>
      <c r="W105" s="43"/>
      <c r="X105" s="43"/>
      <c r="Y105" s="44"/>
      <c r="Z105" s="42">
        <v>4</v>
      </c>
      <c r="AA105" s="43"/>
      <c r="AB105" s="43"/>
      <c r="AC105" s="43"/>
      <c r="AD105" s="44"/>
      <c r="AE105" s="42">
        <v>5</v>
      </c>
      <c r="AF105" s="43"/>
      <c r="AG105" s="43"/>
      <c r="AH105" s="43"/>
      <c r="AI105" s="44"/>
      <c r="AJ105" s="42">
        <v>6</v>
      </c>
      <c r="AK105" s="43"/>
      <c r="AL105" s="43"/>
      <c r="AM105" s="43"/>
      <c r="AN105" s="44"/>
      <c r="AO105" s="42">
        <v>7</v>
      </c>
      <c r="AP105" s="43"/>
      <c r="AQ105" s="43"/>
      <c r="AR105" s="43"/>
      <c r="AS105" s="44"/>
      <c r="AT105" s="42">
        <v>8</v>
      </c>
      <c r="AU105" s="43"/>
      <c r="AV105" s="43"/>
      <c r="AW105" s="43"/>
      <c r="AX105" s="44"/>
      <c r="AY105" s="42">
        <v>9</v>
      </c>
      <c r="AZ105" s="43"/>
      <c r="BA105" s="43"/>
      <c r="BB105" s="43"/>
      <c r="BC105" s="44"/>
      <c r="BD105" s="42">
        <v>10</v>
      </c>
      <c r="BE105" s="43"/>
      <c r="BF105" s="43"/>
      <c r="BG105" s="43"/>
      <c r="BH105" s="44"/>
    </row>
    <row r="106" spans="1:79" s="1" customFormat="1" ht="12.75" hidden="1" customHeight="1" x14ac:dyDescent="0.2">
      <c r="A106" s="70" t="s">
        <v>67</v>
      </c>
      <c r="B106" s="71"/>
      <c r="C106" s="71"/>
      <c r="D106" s="70" t="s">
        <v>55</v>
      </c>
      <c r="E106" s="71"/>
      <c r="F106" s="71"/>
      <c r="G106" s="71"/>
      <c r="H106" s="71"/>
      <c r="I106" s="71"/>
      <c r="J106" s="71"/>
      <c r="K106" s="71"/>
      <c r="L106" s="71"/>
      <c r="M106" s="71"/>
      <c r="N106" s="71"/>
      <c r="O106" s="71"/>
      <c r="P106" s="71"/>
      <c r="Q106" s="71"/>
      <c r="R106" s="71"/>
      <c r="S106" s="71"/>
      <c r="T106" s="72"/>
      <c r="U106" s="70" t="s">
        <v>58</v>
      </c>
      <c r="V106" s="71"/>
      <c r="W106" s="71"/>
      <c r="X106" s="71"/>
      <c r="Y106" s="72"/>
      <c r="Z106" s="70" t="s">
        <v>59</v>
      </c>
      <c r="AA106" s="71"/>
      <c r="AB106" s="71"/>
      <c r="AC106" s="71"/>
      <c r="AD106" s="72"/>
      <c r="AE106" s="70" t="s">
        <v>92</v>
      </c>
      <c r="AF106" s="71"/>
      <c r="AG106" s="71"/>
      <c r="AH106" s="71"/>
      <c r="AI106" s="72"/>
      <c r="AJ106" s="57" t="s">
        <v>168</v>
      </c>
      <c r="AK106" s="58"/>
      <c r="AL106" s="58"/>
      <c r="AM106" s="58"/>
      <c r="AN106" s="59"/>
      <c r="AO106" s="70" t="s">
        <v>60</v>
      </c>
      <c r="AP106" s="71"/>
      <c r="AQ106" s="71"/>
      <c r="AR106" s="71"/>
      <c r="AS106" s="72"/>
      <c r="AT106" s="70" t="s">
        <v>61</v>
      </c>
      <c r="AU106" s="71"/>
      <c r="AV106" s="71"/>
      <c r="AW106" s="71"/>
      <c r="AX106" s="72"/>
      <c r="AY106" s="70" t="s">
        <v>93</v>
      </c>
      <c r="AZ106" s="71"/>
      <c r="BA106" s="71"/>
      <c r="BB106" s="71"/>
      <c r="BC106" s="72"/>
      <c r="BD106" s="84" t="s">
        <v>168</v>
      </c>
      <c r="BE106" s="84"/>
      <c r="BF106" s="84"/>
      <c r="BG106" s="84"/>
      <c r="BH106" s="84"/>
      <c r="CA106" s="1" t="s">
        <v>35</v>
      </c>
    </row>
    <row r="107" spans="1:79" s="6" customFormat="1" ht="12.75" customHeight="1" x14ac:dyDescent="0.2">
      <c r="A107" s="88"/>
      <c r="B107" s="89"/>
      <c r="C107" s="89"/>
      <c r="D107" s="100" t="s">
        <v>144</v>
      </c>
      <c r="E107" s="101"/>
      <c r="F107" s="101"/>
      <c r="G107" s="101"/>
      <c r="H107" s="101"/>
      <c r="I107" s="101"/>
      <c r="J107" s="101"/>
      <c r="K107" s="101"/>
      <c r="L107" s="101"/>
      <c r="M107" s="101"/>
      <c r="N107" s="101"/>
      <c r="O107" s="101"/>
      <c r="P107" s="101"/>
      <c r="Q107" s="101"/>
      <c r="R107" s="101"/>
      <c r="S107" s="101"/>
      <c r="T107" s="102"/>
      <c r="U107" s="85">
        <v>0</v>
      </c>
      <c r="V107" s="86"/>
      <c r="W107" s="86"/>
      <c r="X107" s="86"/>
      <c r="Y107" s="87"/>
      <c r="Z107" s="85">
        <v>0</v>
      </c>
      <c r="AA107" s="86"/>
      <c r="AB107" s="86"/>
      <c r="AC107" s="86"/>
      <c r="AD107" s="87"/>
      <c r="AE107" s="98">
        <v>0</v>
      </c>
      <c r="AF107" s="98"/>
      <c r="AG107" s="98"/>
      <c r="AH107" s="98"/>
      <c r="AI107" s="98"/>
      <c r="AJ107" s="132">
        <f>IF(ISNUMBER(U107),U107,0)+IF(ISNUMBER(Z107),Z107,0)</f>
        <v>0</v>
      </c>
      <c r="AK107" s="132"/>
      <c r="AL107" s="132"/>
      <c r="AM107" s="132"/>
      <c r="AN107" s="132"/>
      <c r="AO107" s="98">
        <v>0</v>
      </c>
      <c r="AP107" s="98"/>
      <c r="AQ107" s="98"/>
      <c r="AR107" s="98"/>
      <c r="AS107" s="98"/>
      <c r="AT107" s="132">
        <v>0</v>
      </c>
      <c r="AU107" s="132"/>
      <c r="AV107" s="132"/>
      <c r="AW107" s="132"/>
      <c r="AX107" s="132"/>
      <c r="AY107" s="98">
        <v>0</v>
      </c>
      <c r="AZ107" s="98"/>
      <c r="BA107" s="98"/>
      <c r="BB107" s="98"/>
      <c r="BC107" s="98"/>
      <c r="BD107" s="132">
        <f>IF(ISNUMBER(AO107),AO107,0)+IF(ISNUMBER(AT107),AT107,0)</f>
        <v>0</v>
      </c>
      <c r="BE107" s="132"/>
      <c r="BF107" s="132"/>
      <c r="BG107" s="132"/>
      <c r="BH107" s="132"/>
    </row>
    <row r="108" spans="1:79" s="5" customFormat="1" ht="12.75" customHeight="1" x14ac:dyDescent="0.2">
      <c r="A108" s="17"/>
      <c r="B108" s="17"/>
      <c r="C108" s="17"/>
      <c r="D108" s="17"/>
      <c r="E108" s="17"/>
      <c r="F108" s="17"/>
      <c r="G108" s="17"/>
      <c r="H108" s="17"/>
      <c r="I108" s="17"/>
      <c r="J108" s="17"/>
      <c r="K108" s="17"/>
      <c r="L108" s="17"/>
      <c r="M108" s="17"/>
      <c r="N108" s="17"/>
      <c r="O108" s="17"/>
      <c r="P108" s="17"/>
      <c r="Q108" s="17"/>
      <c r="R108" s="17"/>
      <c r="S108" s="17"/>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row>
    <row r="109" spans="1:79" ht="14.25" customHeight="1" x14ac:dyDescent="0.2">
      <c r="A109" s="35" t="s">
        <v>149</v>
      </c>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row>
    <row r="110" spans="1:79" ht="14.25" customHeight="1" x14ac:dyDescent="0.2">
      <c r="A110" s="35" t="s">
        <v>229</v>
      </c>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row>
    <row r="111" spans="1:79" ht="23.1" customHeight="1" x14ac:dyDescent="0.2">
      <c r="A111" s="50" t="s">
        <v>6</v>
      </c>
      <c r="B111" s="51"/>
      <c r="C111" s="51"/>
      <c r="D111" s="56" t="s">
        <v>9</v>
      </c>
      <c r="E111" s="56"/>
      <c r="F111" s="56"/>
      <c r="G111" s="56"/>
      <c r="H111" s="56"/>
      <c r="I111" s="56"/>
      <c r="J111" s="56"/>
      <c r="K111" s="56"/>
      <c r="L111" s="56"/>
      <c r="M111" s="56"/>
      <c r="N111" s="56"/>
      <c r="O111" s="56"/>
      <c r="P111" s="56"/>
      <c r="Q111" s="56" t="s">
        <v>8</v>
      </c>
      <c r="R111" s="56"/>
      <c r="S111" s="56"/>
      <c r="T111" s="56"/>
      <c r="U111" s="56"/>
      <c r="V111" s="56" t="s">
        <v>7</v>
      </c>
      <c r="W111" s="56"/>
      <c r="X111" s="56"/>
      <c r="Y111" s="56"/>
      <c r="Z111" s="56"/>
      <c r="AA111" s="56"/>
      <c r="AB111" s="56"/>
      <c r="AC111" s="56"/>
      <c r="AD111" s="56"/>
      <c r="AE111" s="56"/>
      <c r="AF111" s="42" t="s">
        <v>215</v>
      </c>
      <c r="AG111" s="43"/>
      <c r="AH111" s="43"/>
      <c r="AI111" s="43"/>
      <c r="AJ111" s="43"/>
      <c r="AK111" s="43"/>
      <c r="AL111" s="43"/>
      <c r="AM111" s="43"/>
      <c r="AN111" s="43"/>
      <c r="AO111" s="43"/>
      <c r="AP111" s="43"/>
      <c r="AQ111" s="43"/>
      <c r="AR111" s="43"/>
      <c r="AS111" s="43"/>
      <c r="AT111" s="44"/>
      <c r="AU111" s="42" t="s">
        <v>218</v>
      </c>
      <c r="AV111" s="43"/>
      <c r="AW111" s="43"/>
      <c r="AX111" s="43"/>
      <c r="AY111" s="43"/>
      <c r="AZ111" s="43"/>
      <c r="BA111" s="43"/>
      <c r="BB111" s="43"/>
      <c r="BC111" s="43"/>
      <c r="BD111" s="43"/>
      <c r="BE111" s="43"/>
      <c r="BF111" s="43"/>
      <c r="BG111" s="43"/>
      <c r="BH111" s="43"/>
      <c r="BI111" s="44"/>
      <c r="BJ111" s="42" t="s">
        <v>225</v>
      </c>
      <c r="BK111" s="43"/>
      <c r="BL111" s="43"/>
      <c r="BM111" s="43"/>
      <c r="BN111" s="43"/>
      <c r="BO111" s="43"/>
      <c r="BP111" s="43"/>
      <c r="BQ111" s="43"/>
      <c r="BR111" s="43"/>
      <c r="BS111" s="43"/>
      <c r="BT111" s="43"/>
      <c r="BU111" s="43"/>
      <c r="BV111" s="43"/>
      <c r="BW111" s="43"/>
      <c r="BX111" s="44"/>
    </row>
    <row r="112" spans="1:79" ht="32.25" customHeight="1" x14ac:dyDescent="0.2">
      <c r="A112" s="53"/>
      <c r="B112" s="54"/>
      <c r="C112" s="54"/>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t="s">
        <v>4</v>
      </c>
      <c r="AG112" s="56"/>
      <c r="AH112" s="56"/>
      <c r="AI112" s="56"/>
      <c r="AJ112" s="56"/>
      <c r="AK112" s="56" t="s">
        <v>3</v>
      </c>
      <c r="AL112" s="56"/>
      <c r="AM112" s="56"/>
      <c r="AN112" s="56"/>
      <c r="AO112" s="56"/>
      <c r="AP112" s="56" t="s">
        <v>120</v>
      </c>
      <c r="AQ112" s="56"/>
      <c r="AR112" s="56"/>
      <c r="AS112" s="56"/>
      <c r="AT112" s="56"/>
      <c r="AU112" s="56" t="s">
        <v>4</v>
      </c>
      <c r="AV112" s="56"/>
      <c r="AW112" s="56"/>
      <c r="AX112" s="56"/>
      <c r="AY112" s="56"/>
      <c r="AZ112" s="56" t="s">
        <v>3</v>
      </c>
      <c r="BA112" s="56"/>
      <c r="BB112" s="56"/>
      <c r="BC112" s="56"/>
      <c r="BD112" s="56"/>
      <c r="BE112" s="56" t="s">
        <v>88</v>
      </c>
      <c r="BF112" s="56"/>
      <c r="BG112" s="56"/>
      <c r="BH112" s="56"/>
      <c r="BI112" s="56"/>
      <c r="BJ112" s="56" t="s">
        <v>4</v>
      </c>
      <c r="BK112" s="56"/>
      <c r="BL112" s="56"/>
      <c r="BM112" s="56"/>
      <c r="BN112" s="56"/>
      <c r="BO112" s="56" t="s">
        <v>3</v>
      </c>
      <c r="BP112" s="56"/>
      <c r="BQ112" s="56"/>
      <c r="BR112" s="56"/>
      <c r="BS112" s="56"/>
      <c r="BT112" s="56" t="s">
        <v>95</v>
      </c>
      <c r="BU112" s="56"/>
      <c r="BV112" s="56"/>
      <c r="BW112" s="56"/>
      <c r="BX112" s="56"/>
    </row>
    <row r="113" spans="1:79" ht="15" customHeight="1" x14ac:dyDescent="0.2">
      <c r="A113" s="42">
        <v>1</v>
      </c>
      <c r="B113" s="43"/>
      <c r="C113" s="43"/>
      <c r="D113" s="56">
        <v>2</v>
      </c>
      <c r="E113" s="56"/>
      <c r="F113" s="56"/>
      <c r="G113" s="56"/>
      <c r="H113" s="56"/>
      <c r="I113" s="56"/>
      <c r="J113" s="56"/>
      <c r="K113" s="56"/>
      <c r="L113" s="56"/>
      <c r="M113" s="56"/>
      <c r="N113" s="56"/>
      <c r="O113" s="56"/>
      <c r="P113" s="56"/>
      <c r="Q113" s="56">
        <v>3</v>
      </c>
      <c r="R113" s="56"/>
      <c r="S113" s="56"/>
      <c r="T113" s="56"/>
      <c r="U113" s="56"/>
      <c r="V113" s="56">
        <v>4</v>
      </c>
      <c r="W113" s="56"/>
      <c r="X113" s="56"/>
      <c r="Y113" s="56"/>
      <c r="Z113" s="56"/>
      <c r="AA113" s="56"/>
      <c r="AB113" s="56"/>
      <c r="AC113" s="56"/>
      <c r="AD113" s="56"/>
      <c r="AE113" s="56"/>
      <c r="AF113" s="56">
        <v>5</v>
      </c>
      <c r="AG113" s="56"/>
      <c r="AH113" s="56"/>
      <c r="AI113" s="56"/>
      <c r="AJ113" s="56"/>
      <c r="AK113" s="56">
        <v>6</v>
      </c>
      <c r="AL113" s="56"/>
      <c r="AM113" s="56"/>
      <c r="AN113" s="56"/>
      <c r="AO113" s="56"/>
      <c r="AP113" s="56">
        <v>7</v>
      </c>
      <c r="AQ113" s="56"/>
      <c r="AR113" s="56"/>
      <c r="AS113" s="56"/>
      <c r="AT113" s="56"/>
      <c r="AU113" s="56">
        <v>8</v>
      </c>
      <c r="AV113" s="56"/>
      <c r="AW113" s="56"/>
      <c r="AX113" s="56"/>
      <c r="AY113" s="56"/>
      <c r="AZ113" s="56">
        <v>9</v>
      </c>
      <c r="BA113" s="56"/>
      <c r="BB113" s="56"/>
      <c r="BC113" s="56"/>
      <c r="BD113" s="56"/>
      <c r="BE113" s="56">
        <v>10</v>
      </c>
      <c r="BF113" s="56"/>
      <c r="BG113" s="56"/>
      <c r="BH113" s="56"/>
      <c r="BI113" s="56"/>
      <c r="BJ113" s="56">
        <v>11</v>
      </c>
      <c r="BK113" s="56"/>
      <c r="BL113" s="56"/>
      <c r="BM113" s="56"/>
      <c r="BN113" s="56"/>
      <c r="BO113" s="56">
        <v>12</v>
      </c>
      <c r="BP113" s="56"/>
      <c r="BQ113" s="56"/>
      <c r="BR113" s="56"/>
      <c r="BS113" s="56"/>
      <c r="BT113" s="56">
        <v>13</v>
      </c>
      <c r="BU113" s="56"/>
      <c r="BV113" s="56"/>
      <c r="BW113" s="56"/>
      <c r="BX113" s="56"/>
    </row>
    <row r="114" spans="1:79" ht="10.5" hidden="1" customHeight="1" x14ac:dyDescent="0.2">
      <c r="A114" s="70" t="s">
        <v>151</v>
      </c>
      <c r="B114" s="71"/>
      <c r="C114" s="71"/>
      <c r="D114" s="56" t="s">
        <v>55</v>
      </c>
      <c r="E114" s="56"/>
      <c r="F114" s="56"/>
      <c r="G114" s="56"/>
      <c r="H114" s="56"/>
      <c r="I114" s="56"/>
      <c r="J114" s="56"/>
      <c r="K114" s="56"/>
      <c r="L114" s="56"/>
      <c r="M114" s="56"/>
      <c r="N114" s="56"/>
      <c r="O114" s="56"/>
      <c r="P114" s="56"/>
      <c r="Q114" s="56" t="s">
        <v>68</v>
      </c>
      <c r="R114" s="56"/>
      <c r="S114" s="56"/>
      <c r="T114" s="56"/>
      <c r="U114" s="56"/>
      <c r="V114" s="56" t="s">
        <v>69</v>
      </c>
      <c r="W114" s="56"/>
      <c r="X114" s="56"/>
      <c r="Y114" s="56"/>
      <c r="Z114" s="56"/>
      <c r="AA114" s="56"/>
      <c r="AB114" s="56"/>
      <c r="AC114" s="56"/>
      <c r="AD114" s="56"/>
      <c r="AE114" s="56"/>
      <c r="AF114" s="77" t="s">
        <v>109</v>
      </c>
      <c r="AG114" s="77"/>
      <c r="AH114" s="77"/>
      <c r="AI114" s="77"/>
      <c r="AJ114" s="77"/>
      <c r="AK114" s="103" t="s">
        <v>110</v>
      </c>
      <c r="AL114" s="103"/>
      <c r="AM114" s="103"/>
      <c r="AN114" s="103"/>
      <c r="AO114" s="103"/>
      <c r="AP114" s="84" t="s">
        <v>180</v>
      </c>
      <c r="AQ114" s="84"/>
      <c r="AR114" s="84"/>
      <c r="AS114" s="84"/>
      <c r="AT114" s="84"/>
      <c r="AU114" s="77" t="s">
        <v>111</v>
      </c>
      <c r="AV114" s="77"/>
      <c r="AW114" s="77"/>
      <c r="AX114" s="77"/>
      <c r="AY114" s="77"/>
      <c r="AZ114" s="103" t="s">
        <v>112</v>
      </c>
      <c r="BA114" s="103"/>
      <c r="BB114" s="103"/>
      <c r="BC114" s="103"/>
      <c r="BD114" s="103"/>
      <c r="BE114" s="84" t="s">
        <v>180</v>
      </c>
      <c r="BF114" s="84"/>
      <c r="BG114" s="84"/>
      <c r="BH114" s="84"/>
      <c r="BI114" s="84"/>
      <c r="BJ114" s="77" t="s">
        <v>103</v>
      </c>
      <c r="BK114" s="77"/>
      <c r="BL114" s="77"/>
      <c r="BM114" s="77"/>
      <c r="BN114" s="77"/>
      <c r="BO114" s="103" t="s">
        <v>104</v>
      </c>
      <c r="BP114" s="103"/>
      <c r="BQ114" s="103"/>
      <c r="BR114" s="103"/>
      <c r="BS114" s="103"/>
      <c r="BT114" s="84" t="s">
        <v>180</v>
      </c>
      <c r="BU114" s="84"/>
      <c r="BV114" s="84"/>
      <c r="BW114" s="84"/>
      <c r="BX114" s="84"/>
      <c r="CA114" t="s">
        <v>36</v>
      </c>
    </row>
    <row r="115" spans="1:79" s="6" customFormat="1" ht="15" customHeight="1" x14ac:dyDescent="0.2">
      <c r="A115" s="88">
        <v>0</v>
      </c>
      <c r="B115" s="89"/>
      <c r="C115" s="89"/>
      <c r="D115" s="105" t="s">
        <v>179</v>
      </c>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4"/>
      <c r="AG115" s="104"/>
      <c r="AH115" s="104"/>
      <c r="AI115" s="104"/>
      <c r="AJ115" s="104"/>
      <c r="AK115" s="104"/>
      <c r="AL115" s="104"/>
      <c r="AM115" s="104"/>
      <c r="AN115" s="104"/>
      <c r="AO115" s="104"/>
      <c r="AP115" s="104"/>
      <c r="AQ115" s="104"/>
      <c r="AR115" s="104"/>
      <c r="AS115" s="104"/>
      <c r="AT115" s="104"/>
      <c r="AU115" s="104"/>
      <c r="AV115" s="104"/>
      <c r="AW115" s="104"/>
      <c r="AX115" s="104"/>
      <c r="AY115" s="104"/>
      <c r="AZ115" s="104"/>
      <c r="BA115" s="104"/>
      <c r="BB115" s="104"/>
      <c r="BC115" s="104"/>
      <c r="BD115" s="104"/>
      <c r="BE115" s="104"/>
      <c r="BF115" s="104"/>
      <c r="BG115" s="104"/>
      <c r="BH115" s="104"/>
      <c r="BI115" s="104"/>
      <c r="BJ115" s="104"/>
      <c r="BK115" s="104"/>
      <c r="BL115" s="104"/>
      <c r="BM115" s="104"/>
      <c r="BN115" s="104"/>
      <c r="BO115" s="104"/>
      <c r="BP115" s="104"/>
      <c r="BQ115" s="104"/>
      <c r="BR115" s="104"/>
      <c r="BS115" s="104"/>
      <c r="BT115" s="104"/>
      <c r="BU115" s="104"/>
      <c r="BV115" s="104"/>
      <c r="BW115" s="104"/>
      <c r="BX115" s="104"/>
      <c r="CA115" s="6" t="s">
        <v>37</v>
      </c>
    </row>
    <row r="116" spans="1:79" s="25" customFormat="1" ht="105.75" customHeight="1" x14ac:dyDescent="0.2">
      <c r="A116" s="60">
        <v>0</v>
      </c>
      <c r="B116" s="61"/>
      <c r="C116" s="61"/>
      <c r="D116" s="107" t="s">
        <v>181</v>
      </c>
      <c r="E116" s="64"/>
      <c r="F116" s="64"/>
      <c r="G116" s="64"/>
      <c r="H116" s="64"/>
      <c r="I116" s="64"/>
      <c r="J116" s="64"/>
      <c r="K116" s="64"/>
      <c r="L116" s="64"/>
      <c r="M116" s="64"/>
      <c r="N116" s="64"/>
      <c r="O116" s="64"/>
      <c r="P116" s="65"/>
      <c r="Q116" s="56" t="s">
        <v>182</v>
      </c>
      <c r="R116" s="56"/>
      <c r="S116" s="56"/>
      <c r="T116" s="56"/>
      <c r="U116" s="56"/>
      <c r="V116" s="107" t="s">
        <v>183</v>
      </c>
      <c r="W116" s="64"/>
      <c r="X116" s="64"/>
      <c r="Y116" s="64"/>
      <c r="Z116" s="64"/>
      <c r="AA116" s="64"/>
      <c r="AB116" s="64"/>
      <c r="AC116" s="64"/>
      <c r="AD116" s="64"/>
      <c r="AE116" s="65"/>
      <c r="AF116" s="106">
        <v>189759</v>
      </c>
      <c r="AG116" s="106"/>
      <c r="AH116" s="106"/>
      <c r="AI116" s="106"/>
      <c r="AJ116" s="106"/>
      <c r="AK116" s="106">
        <v>0</v>
      </c>
      <c r="AL116" s="106"/>
      <c r="AM116" s="106"/>
      <c r="AN116" s="106"/>
      <c r="AO116" s="106"/>
      <c r="AP116" s="106">
        <v>189759</v>
      </c>
      <c r="AQ116" s="106"/>
      <c r="AR116" s="106"/>
      <c r="AS116" s="106"/>
      <c r="AT116" s="106"/>
      <c r="AU116" s="106">
        <v>225100</v>
      </c>
      <c r="AV116" s="106"/>
      <c r="AW116" s="106"/>
      <c r="AX116" s="106"/>
      <c r="AY116" s="106"/>
      <c r="AZ116" s="106">
        <v>0</v>
      </c>
      <c r="BA116" s="106"/>
      <c r="BB116" s="106"/>
      <c r="BC116" s="106"/>
      <c r="BD116" s="106"/>
      <c r="BE116" s="106">
        <v>225100</v>
      </c>
      <c r="BF116" s="106"/>
      <c r="BG116" s="106"/>
      <c r="BH116" s="106"/>
      <c r="BI116" s="106"/>
      <c r="BJ116" s="106">
        <v>31700</v>
      </c>
      <c r="BK116" s="106"/>
      <c r="BL116" s="106"/>
      <c r="BM116" s="106"/>
      <c r="BN116" s="106"/>
      <c r="BO116" s="106">
        <v>0</v>
      </c>
      <c r="BP116" s="106"/>
      <c r="BQ116" s="106"/>
      <c r="BR116" s="106"/>
      <c r="BS116" s="106"/>
      <c r="BT116" s="106">
        <v>31700</v>
      </c>
      <c r="BU116" s="106"/>
      <c r="BV116" s="106"/>
      <c r="BW116" s="106"/>
      <c r="BX116" s="106"/>
    </row>
    <row r="117" spans="1:79" s="6" customFormat="1" ht="15" customHeight="1" x14ac:dyDescent="0.2">
      <c r="A117" s="88">
        <v>0</v>
      </c>
      <c r="B117" s="89"/>
      <c r="C117" s="89"/>
      <c r="D117" s="133" t="s">
        <v>184</v>
      </c>
      <c r="E117" s="101"/>
      <c r="F117" s="101"/>
      <c r="G117" s="101"/>
      <c r="H117" s="101"/>
      <c r="I117" s="101"/>
      <c r="J117" s="101"/>
      <c r="K117" s="101"/>
      <c r="L117" s="101"/>
      <c r="M117" s="101"/>
      <c r="N117" s="101"/>
      <c r="O117" s="101"/>
      <c r="P117" s="102"/>
      <c r="Q117" s="105"/>
      <c r="R117" s="105"/>
      <c r="S117" s="105"/>
      <c r="T117" s="105"/>
      <c r="U117" s="105"/>
      <c r="V117" s="133"/>
      <c r="W117" s="101"/>
      <c r="X117" s="101"/>
      <c r="Y117" s="101"/>
      <c r="Z117" s="101"/>
      <c r="AA117" s="101"/>
      <c r="AB117" s="101"/>
      <c r="AC117" s="101"/>
      <c r="AD117" s="101"/>
      <c r="AE117" s="102"/>
      <c r="AF117" s="104"/>
      <c r="AG117" s="104"/>
      <c r="AH117" s="104"/>
      <c r="AI117" s="104"/>
      <c r="AJ117" s="104"/>
      <c r="AK117" s="104"/>
      <c r="AL117" s="104"/>
      <c r="AM117" s="104"/>
      <c r="AN117" s="104"/>
      <c r="AO117" s="104"/>
      <c r="AP117" s="104"/>
      <c r="AQ117" s="104"/>
      <c r="AR117" s="104"/>
      <c r="AS117" s="104"/>
      <c r="AT117" s="104"/>
      <c r="AU117" s="104"/>
      <c r="AV117" s="104"/>
      <c r="AW117" s="104"/>
      <c r="AX117" s="104"/>
      <c r="AY117" s="104"/>
      <c r="AZ117" s="104"/>
      <c r="BA117" s="104"/>
      <c r="BB117" s="104"/>
      <c r="BC117" s="104"/>
      <c r="BD117" s="104"/>
      <c r="BE117" s="104"/>
      <c r="BF117" s="104"/>
      <c r="BG117" s="104"/>
      <c r="BH117" s="104"/>
      <c r="BI117" s="104"/>
      <c r="BJ117" s="104"/>
      <c r="BK117" s="104"/>
      <c r="BL117" s="104"/>
      <c r="BM117" s="104"/>
      <c r="BN117" s="104"/>
      <c r="BO117" s="104"/>
      <c r="BP117" s="104"/>
      <c r="BQ117" s="104"/>
      <c r="BR117" s="104"/>
      <c r="BS117" s="104"/>
      <c r="BT117" s="104"/>
      <c r="BU117" s="104"/>
      <c r="BV117" s="104"/>
      <c r="BW117" s="104"/>
      <c r="BX117" s="104"/>
    </row>
    <row r="118" spans="1:79" s="25" customFormat="1" ht="45" customHeight="1" x14ac:dyDescent="0.2">
      <c r="A118" s="60">
        <v>0</v>
      </c>
      <c r="B118" s="61"/>
      <c r="C118" s="61"/>
      <c r="D118" s="107" t="s">
        <v>185</v>
      </c>
      <c r="E118" s="64"/>
      <c r="F118" s="64"/>
      <c r="G118" s="64"/>
      <c r="H118" s="64"/>
      <c r="I118" s="64"/>
      <c r="J118" s="64"/>
      <c r="K118" s="64"/>
      <c r="L118" s="64"/>
      <c r="M118" s="64"/>
      <c r="N118" s="64"/>
      <c r="O118" s="64"/>
      <c r="P118" s="65"/>
      <c r="Q118" s="56" t="s">
        <v>186</v>
      </c>
      <c r="R118" s="56"/>
      <c r="S118" s="56"/>
      <c r="T118" s="56"/>
      <c r="U118" s="56"/>
      <c r="V118" s="50" t="s">
        <v>187</v>
      </c>
      <c r="W118" s="51"/>
      <c r="X118" s="51"/>
      <c r="Y118" s="51"/>
      <c r="Z118" s="51"/>
      <c r="AA118" s="51"/>
      <c r="AB118" s="51"/>
      <c r="AC118" s="51"/>
      <c r="AD118" s="51"/>
      <c r="AE118" s="52"/>
      <c r="AF118" s="106">
        <v>51</v>
      </c>
      <c r="AG118" s="106"/>
      <c r="AH118" s="106"/>
      <c r="AI118" s="106"/>
      <c r="AJ118" s="106"/>
      <c r="AK118" s="106">
        <v>0</v>
      </c>
      <c r="AL118" s="106"/>
      <c r="AM118" s="106"/>
      <c r="AN118" s="106"/>
      <c r="AO118" s="106"/>
      <c r="AP118" s="106">
        <v>51</v>
      </c>
      <c r="AQ118" s="106"/>
      <c r="AR118" s="106"/>
      <c r="AS118" s="106"/>
      <c r="AT118" s="106"/>
      <c r="AU118" s="106">
        <v>50</v>
      </c>
      <c r="AV118" s="106"/>
      <c r="AW118" s="106"/>
      <c r="AX118" s="106"/>
      <c r="AY118" s="106"/>
      <c r="AZ118" s="106">
        <v>0</v>
      </c>
      <c r="BA118" s="106"/>
      <c r="BB118" s="106"/>
      <c r="BC118" s="106"/>
      <c r="BD118" s="106"/>
      <c r="BE118" s="106">
        <v>50</v>
      </c>
      <c r="BF118" s="106"/>
      <c r="BG118" s="106"/>
      <c r="BH118" s="106"/>
      <c r="BI118" s="106"/>
      <c r="BJ118" s="106">
        <v>30</v>
      </c>
      <c r="BK118" s="106"/>
      <c r="BL118" s="106"/>
      <c r="BM118" s="106"/>
      <c r="BN118" s="106"/>
      <c r="BO118" s="106">
        <v>0</v>
      </c>
      <c r="BP118" s="106"/>
      <c r="BQ118" s="106"/>
      <c r="BR118" s="106"/>
      <c r="BS118" s="106"/>
      <c r="BT118" s="106">
        <v>30</v>
      </c>
      <c r="BU118" s="106"/>
      <c r="BV118" s="106"/>
      <c r="BW118" s="106"/>
      <c r="BX118" s="106"/>
    </row>
    <row r="119" spans="1:79" s="25" customFormat="1" ht="45" customHeight="1" x14ac:dyDescent="0.2">
      <c r="A119" s="60">
        <v>0</v>
      </c>
      <c r="B119" s="61"/>
      <c r="C119" s="61"/>
      <c r="D119" s="107" t="s">
        <v>188</v>
      </c>
      <c r="E119" s="64"/>
      <c r="F119" s="64"/>
      <c r="G119" s="64"/>
      <c r="H119" s="64"/>
      <c r="I119" s="64"/>
      <c r="J119" s="64"/>
      <c r="K119" s="64"/>
      <c r="L119" s="64"/>
      <c r="M119" s="64"/>
      <c r="N119" s="64"/>
      <c r="O119" s="64"/>
      <c r="P119" s="65"/>
      <c r="Q119" s="56" t="s">
        <v>189</v>
      </c>
      <c r="R119" s="56"/>
      <c r="S119" s="56"/>
      <c r="T119" s="56"/>
      <c r="U119" s="56"/>
      <c r="V119" s="53"/>
      <c r="W119" s="54"/>
      <c r="X119" s="54"/>
      <c r="Y119" s="54"/>
      <c r="Z119" s="54"/>
      <c r="AA119" s="54"/>
      <c r="AB119" s="54"/>
      <c r="AC119" s="54"/>
      <c r="AD119" s="54"/>
      <c r="AE119" s="55"/>
      <c r="AF119" s="106">
        <v>50000</v>
      </c>
      <c r="AG119" s="106"/>
      <c r="AH119" s="106"/>
      <c r="AI119" s="106"/>
      <c r="AJ119" s="106"/>
      <c r="AK119" s="106">
        <v>0</v>
      </c>
      <c r="AL119" s="106"/>
      <c r="AM119" s="106"/>
      <c r="AN119" s="106"/>
      <c r="AO119" s="106"/>
      <c r="AP119" s="106">
        <v>50000</v>
      </c>
      <c r="AQ119" s="106"/>
      <c r="AR119" s="106"/>
      <c r="AS119" s="106"/>
      <c r="AT119" s="106"/>
      <c r="AU119" s="106">
        <v>50000</v>
      </c>
      <c r="AV119" s="106"/>
      <c r="AW119" s="106"/>
      <c r="AX119" s="106"/>
      <c r="AY119" s="106"/>
      <c r="AZ119" s="106">
        <v>0</v>
      </c>
      <c r="BA119" s="106"/>
      <c r="BB119" s="106"/>
      <c r="BC119" s="106"/>
      <c r="BD119" s="106"/>
      <c r="BE119" s="106">
        <v>50000</v>
      </c>
      <c r="BF119" s="106"/>
      <c r="BG119" s="106"/>
      <c r="BH119" s="106"/>
      <c r="BI119" s="106"/>
      <c r="BJ119" s="106">
        <v>1000</v>
      </c>
      <c r="BK119" s="106"/>
      <c r="BL119" s="106"/>
      <c r="BM119" s="106"/>
      <c r="BN119" s="106"/>
      <c r="BO119" s="106">
        <v>0</v>
      </c>
      <c r="BP119" s="106"/>
      <c r="BQ119" s="106"/>
      <c r="BR119" s="106"/>
      <c r="BS119" s="106"/>
      <c r="BT119" s="106">
        <v>1000</v>
      </c>
      <c r="BU119" s="106"/>
      <c r="BV119" s="106"/>
      <c r="BW119" s="106"/>
      <c r="BX119" s="106"/>
    </row>
    <row r="120" spans="1:79" s="6" customFormat="1" ht="15" customHeight="1" x14ac:dyDescent="0.2">
      <c r="A120" s="88">
        <v>0</v>
      </c>
      <c r="B120" s="89"/>
      <c r="C120" s="89"/>
      <c r="D120" s="133" t="s">
        <v>191</v>
      </c>
      <c r="E120" s="101"/>
      <c r="F120" s="101"/>
      <c r="G120" s="101"/>
      <c r="H120" s="101"/>
      <c r="I120" s="101"/>
      <c r="J120" s="101"/>
      <c r="K120" s="101"/>
      <c r="L120" s="101"/>
      <c r="M120" s="101"/>
      <c r="N120" s="101"/>
      <c r="O120" s="101"/>
      <c r="P120" s="102"/>
      <c r="Q120" s="105"/>
      <c r="R120" s="105"/>
      <c r="S120" s="105"/>
      <c r="T120" s="105"/>
      <c r="U120" s="105"/>
      <c r="V120" s="133"/>
      <c r="W120" s="101"/>
      <c r="X120" s="101"/>
      <c r="Y120" s="101"/>
      <c r="Z120" s="101"/>
      <c r="AA120" s="101"/>
      <c r="AB120" s="101"/>
      <c r="AC120" s="101"/>
      <c r="AD120" s="101"/>
      <c r="AE120" s="102"/>
      <c r="AF120" s="104"/>
      <c r="AG120" s="104"/>
      <c r="AH120" s="104"/>
      <c r="AI120" s="104"/>
      <c r="AJ120" s="104"/>
      <c r="AK120" s="104"/>
      <c r="AL120" s="104"/>
      <c r="AM120" s="104"/>
      <c r="AN120" s="104"/>
      <c r="AO120" s="104"/>
      <c r="AP120" s="104"/>
      <c r="AQ120" s="104"/>
      <c r="AR120" s="104"/>
      <c r="AS120" s="104"/>
      <c r="AT120" s="104"/>
      <c r="AU120" s="104"/>
      <c r="AV120" s="104"/>
      <c r="AW120" s="104"/>
      <c r="AX120" s="104"/>
      <c r="AY120" s="104"/>
      <c r="AZ120" s="104"/>
      <c r="BA120" s="104"/>
      <c r="BB120" s="104"/>
      <c r="BC120" s="104"/>
      <c r="BD120" s="104"/>
      <c r="BE120" s="104"/>
      <c r="BF120" s="104"/>
      <c r="BG120" s="104"/>
      <c r="BH120" s="104"/>
      <c r="BI120" s="104"/>
      <c r="BJ120" s="104"/>
      <c r="BK120" s="104"/>
      <c r="BL120" s="104"/>
      <c r="BM120" s="104"/>
      <c r="BN120" s="104"/>
      <c r="BO120" s="104"/>
      <c r="BP120" s="104"/>
      <c r="BQ120" s="104"/>
      <c r="BR120" s="104"/>
      <c r="BS120" s="104"/>
      <c r="BT120" s="104"/>
      <c r="BU120" s="104"/>
      <c r="BV120" s="104"/>
      <c r="BW120" s="104"/>
      <c r="BX120" s="104"/>
    </row>
    <row r="121" spans="1:79" s="25" customFormat="1" ht="42.75" customHeight="1" x14ac:dyDescent="0.2">
      <c r="A121" s="60">
        <v>0</v>
      </c>
      <c r="B121" s="61"/>
      <c r="C121" s="61"/>
      <c r="D121" s="107" t="s">
        <v>192</v>
      </c>
      <c r="E121" s="64"/>
      <c r="F121" s="64"/>
      <c r="G121" s="64"/>
      <c r="H121" s="64"/>
      <c r="I121" s="64"/>
      <c r="J121" s="64"/>
      <c r="K121" s="64"/>
      <c r="L121" s="64"/>
      <c r="M121" s="64"/>
      <c r="N121" s="64"/>
      <c r="O121" s="64"/>
      <c r="P121" s="65"/>
      <c r="Q121" s="56" t="s">
        <v>182</v>
      </c>
      <c r="R121" s="56"/>
      <c r="S121" s="56"/>
      <c r="T121" s="56"/>
      <c r="U121" s="56"/>
      <c r="V121" s="107" t="s">
        <v>190</v>
      </c>
      <c r="W121" s="64"/>
      <c r="X121" s="64"/>
      <c r="Y121" s="64"/>
      <c r="Z121" s="64"/>
      <c r="AA121" s="64"/>
      <c r="AB121" s="64"/>
      <c r="AC121" s="64"/>
      <c r="AD121" s="64"/>
      <c r="AE121" s="65"/>
      <c r="AF121" s="106">
        <v>3721</v>
      </c>
      <c r="AG121" s="106"/>
      <c r="AH121" s="106"/>
      <c r="AI121" s="106"/>
      <c r="AJ121" s="106"/>
      <c r="AK121" s="106">
        <v>0</v>
      </c>
      <c r="AL121" s="106"/>
      <c r="AM121" s="106"/>
      <c r="AN121" s="106"/>
      <c r="AO121" s="106"/>
      <c r="AP121" s="106">
        <v>3721</v>
      </c>
      <c r="AQ121" s="106"/>
      <c r="AR121" s="106"/>
      <c r="AS121" s="106"/>
      <c r="AT121" s="106"/>
      <c r="AU121" s="106">
        <v>4502</v>
      </c>
      <c r="AV121" s="106"/>
      <c r="AW121" s="106"/>
      <c r="AX121" s="106"/>
      <c r="AY121" s="106"/>
      <c r="AZ121" s="106">
        <v>0</v>
      </c>
      <c r="BA121" s="106"/>
      <c r="BB121" s="106"/>
      <c r="BC121" s="106"/>
      <c r="BD121" s="106"/>
      <c r="BE121" s="106">
        <v>4502</v>
      </c>
      <c r="BF121" s="106"/>
      <c r="BG121" s="106"/>
      <c r="BH121" s="106"/>
      <c r="BI121" s="106"/>
      <c r="BJ121" s="106">
        <v>1057</v>
      </c>
      <c r="BK121" s="106"/>
      <c r="BL121" s="106"/>
      <c r="BM121" s="106"/>
      <c r="BN121" s="106"/>
      <c r="BO121" s="106">
        <v>0</v>
      </c>
      <c r="BP121" s="106"/>
      <c r="BQ121" s="106"/>
      <c r="BR121" s="106"/>
      <c r="BS121" s="106"/>
      <c r="BT121" s="106">
        <v>1057</v>
      </c>
      <c r="BU121" s="106"/>
      <c r="BV121" s="106"/>
      <c r="BW121" s="106"/>
      <c r="BX121" s="106"/>
    </row>
    <row r="122" spans="1:79" s="25" customFormat="1" ht="45" customHeight="1" x14ac:dyDescent="0.2">
      <c r="A122" s="60">
        <v>0</v>
      </c>
      <c r="B122" s="61"/>
      <c r="C122" s="61"/>
      <c r="D122" s="107" t="s">
        <v>193</v>
      </c>
      <c r="E122" s="64"/>
      <c r="F122" s="64"/>
      <c r="G122" s="64"/>
      <c r="H122" s="64"/>
      <c r="I122" s="64"/>
      <c r="J122" s="64"/>
      <c r="K122" s="64"/>
      <c r="L122" s="64"/>
      <c r="M122" s="64"/>
      <c r="N122" s="64"/>
      <c r="O122" s="64"/>
      <c r="P122" s="65"/>
      <c r="Q122" s="56" t="s">
        <v>182</v>
      </c>
      <c r="R122" s="56"/>
      <c r="S122" s="56"/>
      <c r="T122" s="56"/>
      <c r="U122" s="56"/>
      <c r="V122" s="107" t="s">
        <v>190</v>
      </c>
      <c r="W122" s="64"/>
      <c r="X122" s="64"/>
      <c r="Y122" s="64"/>
      <c r="Z122" s="64"/>
      <c r="AA122" s="64"/>
      <c r="AB122" s="64"/>
      <c r="AC122" s="64"/>
      <c r="AD122" s="64"/>
      <c r="AE122" s="65"/>
      <c r="AF122" s="106">
        <v>3.8</v>
      </c>
      <c r="AG122" s="106"/>
      <c r="AH122" s="106"/>
      <c r="AI122" s="106"/>
      <c r="AJ122" s="106"/>
      <c r="AK122" s="106">
        <v>0</v>
      </c>
      <c r="AL122" s="106"/>
      <c r="AM122" s="106"/>
      <c r="AN122" s="106"/>
      <c r="AO122" s="106"/>
      <c r="AP122" s="106">
        <v>3.8</v>
      </c>
      <c r="AQ122" s="106"/>
      <c r="AR122" s="106"/>
      <c r="AS122" s="106"/>
      <c r="AT122" s="106"/>
      <c r="AU122" s="106">
        <v>4.5</v>
      </c>
      <c r="AV122" s="106"/>
      <c r="AW122" s="106"/>
      <c r="AX122" s="106"/>
      <c r="AY122" s="106"/>
      <c r="AZ122" s="106">
        <v>0</v>
      </c>
      <c r="BA122" s="106"/>
      <c r="BB122" s="106"/>
      <c r="BC122" s="106"/>
      <c r="BD122" s="106"/>
      <c r="BE122" s="106">
        <v>4.5</v>
      </c>
      <c r="BF122" s="106"/>
      <c r="BG122" s="106"/>
      <c r="BH122" s="106"/>
      <c r="BI122" s="106"/>
      <c r="BJ122" s="106">
        <v>31.7</v>
      </c>
      <c r="BK122" s="106"/>
      <c r="BL122" s="106"/>
      <c r="BM122" s="106"/>
      <c r="BN122" s="106"/>
      <c r="BO122" s="106">
        <v>0</v>
      </c>
      <c r="BP122" s="106"/>
      <c r="BQ122" s="106"/>
      <c r="BR122" s="106"/>
      <c r="BS122" s="106"/>
      <c r="BT122" s="106">
        <v>31.7</v>
      </c>
      <c r="BU122" s="106"/>
      <c r="BV122" s="106"/>
      <c r="BW122" s="106"/>
      <c r="BX122" s="106"/>
    </row>
    <row r="123" spans="1:79" s="6" customFormat="1" ht="15" customHeight="1" x14ac:dyDescent="0.2">
      <c r="A123" s="88">
        <v>0</v>
      </c>
      <c r="B123" s="89"/>
      <c r="C123" s="89"/>
      <c r="D123" s="133" t="s">
        <v>194</v>
      </c>
      <c r="E123" s="101"/>
      <c r="F123" s="101"/>
      <c r="G123" s="101"/>
      <c r="H123" s="101"/>
      <c r="I123" s="101"/>
      <c r="J123" s="101"/>
      <c r="K123" s="101"/>
      <c r="L123" s="101"/>
      <c r="M123" s="101"/>
      <c r="N123" s="101"/>
      <c r="O123" s="101"/>
      <c r="P123" s="102"/>
      <c r="Q123" s="105"/>
      <c r="R123" s="105"/>
      <c r="S123" s="105"/>
      <c r="T123" s="105"/>
      <c r="U123" s="105"/>
      <c r="V123" s="133"/>
      <c r="W123" s="101"/>
      <c r="X123" s="101"/>
      <c r="Y123" s="101"/>
      <c r="Z123" s="101"/>
      <c r="AA123" s="101"/>
      <c r="AB123" s="101"/>
      <c r="AC123" s="101"/>
      <c r="AD123" s="101"/>
      <c r="AE123" s="102"/>
      <c r="AF123" s="104"/>
      <c r="AG123" s="104"/>
      <c r="AH123" s="104"/>
      <c r="AI123" s="104"/>
      <c r="AJ123" s="104"/>
      <c r="AK123" s="104"/>
      <c r="AL123" s="104"/>
      <c r="AM123" s="104"/>
      <c r="AN123" s="104"/>
      <c r="AO123" s="104"/>
      <c r="AP123" s="104"/>
      <c r="AQ123" s="104"/>
      <c r="AR123" s="104"/>
      <c r="AS123" s="104"/>
      <c r="AT123" s="104"/>
      <c r="AU123" s="104"/>
      <c r="AV123" s="104"/>
      <c r="AW123" s="104"/>
      <c r="AX123" s="104"/>
      <c r="AY123" s="104"/>
      <c r="AZ123" s="104"/>
      <c r="BA123" s="104"/>
      <c r="BB123" s="104"/>
      <c r="BC123" s="104"/>
      <c r="BD123" s="104"/>
      <c r="BE123" s="104"/>
      <c r="BF123" s="104"/>
      <c r="BG123" s="104"/>
      <c r="BH123" s="104"/>
      <c r="BI123" s="104"/>
      <c r="BJ123" s="104"/>
      <c r="BK123" s="104"/>
      <c r="BL123" s="104"/>
      <c r="BM123" s="104"/>
      <c r="BN123" s="104"/>
      <c r="BO123" s="104"/>
      <c r="BP123" s="104"/>
      <c r="BQ123" s="104"/>
      <c r="BR123" s="104"/>
      <c r="BS123" s="104"/>
      <c r="BT123" s="104"/>
      <c r="BU123" s="104"/>
      <c r="BV123" s="104"/>
      <c r="BW123" s="104"/>
      <c r="BX123" s="104"/>
    </row>
    <row r="124" spans="1:79" s="25" customFormat="1" ht="73.5" customHeight="1" x14ac:dyDescent="0.2">
      <c r="A124" s="60">
        <v>0</v>
      </c>
      <c r="B124" s="61"/>
      <c r="C124" s="61"/>
      <c r="D124" s="107" t="s">
        <v>195</v>
      </c>
      <c r="E124" s="64"/>
      <c r="F124" s="64"/>
      <c r="G124" s="64"/>
      <c r="H124" s="64"/>
      <c r="I124" s="64"/>
      <c r="J124" s="64"/>
      <c r="K124" s="64"/>
      <c r="L124" s="64"/>
      <c r="M124" s="64"/>
      <c r="N124" s="64"/>
      <c r="O124" s="64"/>
      <c r="P124" s="65"/>
      <c r="Q124" s="56" t="s">
        <v>196</v>
      </c>
      <c r="R124" s="56"/>
      <c r="S124" s="56"/>
      <c r="T124" s="56"/>
      <c r="U124" s="56"/>
      <c r="V124" s="107" t="s">
        <v>190</v>
      </c>
      <c r="W124" s="64"/>
      <c r="X124" s="64"/>
      <c r="Y124" s="64"/>
      <c r="Z124" s="64"/>
      <c r="AA124" s="64"/>
      <c r="AB124" s="64"/>
      <c r="AC124" s="64"/>
      <c r="AD124" s="64"/>
      <c r="AE124" s="65"/>
      <c r="AF124" s="106">
        <v>192</v>
      </c>
      <c r="AG124" s="106"/>
      <c r="AH124" s="106"/>
      <c r="AI124" s="106"/>
      <c r="AJ124" s="106"/>
      <c r="AK124" s="106">
        <v>0</v>
      </c>
      <c r="AL124" s="106"/>
      <c r="AM124" s="106"/>
      <c r="AN124" s="106"/>
      <c r="AO124" s="106"/>
      <c r="AP124" s="106">
        <v>192</v>
      </c>
      <c r="AQ124" s="106"/>
      <c r="AR124" s="106"/>
      <c r="AS124" s="106"/>
      <c r="AT124" s="106"/>
      <c r="AU124" s="106">
        <v>100</v>
      </c>
      <c r="AV124" s="106"/>
      <c r="AW124" s="106"/>
      <c r="AX124" s="106"/>
      <c r="AY124" s="106"/>
      <c r="AZ124" s="106">
        <v>0</v>
      </c>
      <c r="BA124" s="106"/>
      <c r="BB124" s="106"/>
      <c r="BC124" s="106"/>
      <c r="BD124" s="106"/>
      <c r="BE124" s="106">
        <v>100</v>
      </c>
      <c r="BF124" s="106"/>
      <c r="BG124" s="106"/>
      <c r="BH124" s="106"/>
      <c r="BI124" s="106"/>
      <c r="BJ124" s="106">
        <v>2</v>
      </c>
      <c r="BK124" s="106"/>
      <c r="BL124" s="106"/>
      <c r="BM124" s="106"/>
      <c r="BN124" s="106"/>
      <c r="BO124" s="106">
        <v>0</v>
      </c>
      <c r="BP124" s="106"/>
      <c r="BQ124" s="106"/>
      <c r="BR124" s="106"/>
      <c r="BS124" s="106"/>
      <c r="BT124" s="106">
        <v>2</v>
      </c>
      <c r="BU124" s="106"/>
      <c r="BV124" s="106"/>
      <c r="BW124" s="106"/>
      <c r="BX124" s="106"/>
    </row>
    <row r="126" spans="1:79" ht="14.25" customHeight="1" x14ac:dyDescent="0.2">
      <c r="A126" s="35" t="s">
        <v>245</v>
      </c>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row>
    <row r="127" spans="1:79" ht="23.1" customHeight="1" x14ac:dyDescent="0.2">
      <c r="A127" s="50" t="s">
        <v>6</v>
      </c>
      <c r="B127" s="51"/>
      <c r="C127" s="51"/>
      <c r="D127" s="56" t="s">
        <v>9</v>
      </c>
      <c r="E127" s="56"/>
      <c r="F127" s="56"/>
      <c r="G127" s="56"/>
      <c r="H127" s="56"/>
      <c r="I127" s="56"/>
      <c r="J127" s="56"/>
      <c r="K127" s="56"/>
      <c r="L127" s="56"/>
      <c r="M127" s="56"/>
      <c r="N127" s="56"/>
      <c r="O127" s="56"/>
      <c r="P127" s="56"/>
      <c r="Q127" s="56" t="s">
        <v>8</v>
      </c>
      <c r="R127" s="56"/>
      <c r="S127" s="56"/>
      <c r="T127" s="56"/>
      <c r="U127" s="56"/>
      <c r="V127" s="56" t="s">
        <v>7</v>
      </c>
      <c r="W127" s="56"/>
      <c r="X127" s="56"/>
      <c r="Y127" s="56"/>
      <c r="Z127" s="56"/>
      <c r="AA127" s="56"/>
      <c r="AB127" s="56"/>
      <c r="AC127" s="56"/>
      <c r="AD127" s="56"/>
      <c r="AE127" s="56"/>
      <c r="AF127" s="42" t="s">
        <v>236</v>
      </c>
      <c r="AG127" s="43"/>
      <c r="AH127" s="43"/>
      <c r="AI127" s="43"/>
      <c r="AJ127" s="43"/>
      <c r="AK127" s="43"/>
      <c r="AL127" s="43"/>
      <c r="AM127" s="43"/>
      <c r="AN127" s="43"/>
      <c r="AO127" s="43"/>
      <c r="AP127" s="43"/>
      <c r="AQ127" s="43"/>
      <c r="AR127" s="43"/>
      <c r="AS127" s="43"/>
      <c r="AT127" s="44"/>
      <c r="AU127" s="42" t="s">
        <v>241</v>
      </c>
      <c r="AV127" s="43"/>
      <c r="AW127" s="43"/>
      <c r="AX127" s="43"/>
      <c r="AY127" s="43"/>
      <c r="AZ127" s="43"/>
      <c r="BA127" s="43"/>
      <c r="BB127" s="43"/>
      <c r="BC127" s="43"/>
      <c r="BD127" s="43"/>
      <c r="BE127" s="43"/>
      <c r="BF127" s="43"/>
      <c r="BG127" s="43"/>
      <c r="BH127" s="43"/>
      <c r="BI127" s="44"/>
    </row>
    <row r="128" spans="1:79" ht="28.5" customHeight="1" x14ac:dyDescent="0.2">
      <c r="A128" s="53"/>
      <c r="B128" s="54"/>
      <c r="C128" s="54"/>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t="s">
        <v>4</v>
      </c>
      <c r="AG128" s="56"/>
      <c r="AH128" s="56"/>
      <c r="AI128" s="56"/>
      <c r="AJ128" s="56"/>
      <c r="AK128" s="56" t="s">
        <v>3</v>
      </c>
      <c r="AL128" s="56"/>
      <c r="AM128" s="56"/>
      <c r="AN128" s="56"/>
      <c r="AO128" s="56"/>
      <c r="AP128" s="56" t="s">
        <v>120</v>
      </c>
      <c r="AQ128" s="56"/>
      <c r="AR128" s="56"/>
      <c r="AS128" s="56"/>
      <c r="AT128" s="56"/>
      <c r="AU128" s="56" t="s">
        <v>4</v>
      </c>
      <c r="AV128" s="56"/>
      <c r="AW128" s="56"/>
      <c r="AX128" s="56"/>
      <c r="AY128" s="56"/>
      <c r="AZ128" s="56" t="s">
        <v>3</v>
      </c>
      <c r="BA128" s="56"/>
      <c r="BB128" s="56"/>
      <c r="BC128" s="56"/>
      <c r="BD128" s="56"/>
      <c r="BE128" s="56" t="s">
        <v>88</v>
      </c>
      <c r="BF128" s="56"/>
      <c r="BG128" s="56"/>
      <c r="BH128" s="56"/>
      <c r="BI128" s="56"/>
    </row>
    <row r="129" spans="1:79" ht="15" customHeight="1" x14ac:dyDescent="0.2">
      <c r="A129" s="42">
        <v>1</v>
      </c>
      <c r="B129" s="43"/>
      <c r="C129" s="43"/>
      <c r="D129" s="56">
        <v>2</v>
      </c>
      <c r="E129" s="56"/>
      <c r="F129" s="56"/>
      <c r="G129" s="56"/>
      <c r="H129" s="56"/>
      <c r="I129" s="56"/>
      <c r="J129" s="56"/>
      <c r="K129" s="56"/>
      <c r="L129" s="56"/>
      <c r="M129" s="56"/>
      <c r="N129" s="56"/>
      <c r="O129" s="56"/>
      <c r="P129" s="56"/>
      <c r="Q129" s="56">
        <v>3</v>
      </c>
      <c r="R129" s="56"/>
      <c r="S129" s="56"/>
      <c r="T129" s="56"/>
      <c r="U129" s="56"/>
      <c r="V129" s="56">
        <v>4</v>
      </c>
      <c r="W129" s="56"/>
      <c r="X129" s="56"/>
      <c r="Y129" s="56"/>
      <c r="Z129" s="56"/>
      <c r="AA129" s="56"/>
      <c r="AB129" s="56"/>
      <c r="AC129" s="56"/>
      <c r="AD129" s="56"/>
      <c r="AE129" s="56"/>
      <c r="AF129" s="56">
        <v>5</v>
      </c>
      <c r="AG129" s="56"/>
      <c r="AH129" s="56"/>
      <c r="AI129" s="56"/>
      <c r="AJ129" s="56"/>
      <c r="AK129" s="56">
        <v>6</v>
      </c>
      <c r="AL129" s="56"/>
      <c r="AM129" s="56"/>
      <c r="AN129" s="56"/>
      <c r="AO129" s="56"/>
      <c r="AP129" s="56">
        <v>7</v>
      </c>
      <c r="AQ129" s="56"/>
      <c r="AR129" s="56"/>
      <c r="AS129" s="56"/>
      <c r="AT129" s="56"/>
      <c r="AU129" s="56">
        <v>8</v>
      </c>
      <c r="AV129" s="56"/>
      <c r="AW129" s="56"/>
      <c r="AX129" s="56"/>
      <c r="AY129" s="56"/>
      <c r="AZ129" s="56">
        <v>9</v>
      </c>
      <c r="BA129" s="56"/>
      <c r="BB129" s="56"/>
      <c r="BC129" s="56"/>
      <c r="BD129" s="56"/>
      <c r="BE129" s="56">
        <v>10</v>
      </c>
      <c r="BF129" s="56"/>
      <c r="BG129" s="56"/>
      <c r="BH129" s="56"/>
      <c r="BI129" s="56"/>
    </row>
    <row r="130" spans="1:79" ht="15.75" hidden="1" customHeight="1" x14ac:dyDescent="0.2">
      <c r="A130" s="70" t="s">
        <v>151</v>
      </c>
      <c r="B130" s="71"/>
      <c r="C130" s="71"/>
      <c r="D130" s="56" t="s">
        <v>55</v>
      </c>
      <c r="E130" s="56"/>
      <c r="F130" s="56"/>
      <c r="G130" s="56"/>
      <c r="H130" s="56"/>
      <c r="I130" s="56"/>
      <c r="J130" s="56"/>
      <c r="K130" s="56"/>
      <c r="L130" s="56"/>
      <c r="M130" s="56"/>
      <c r="N130" s="56"/>
      <c r="O130" s="56"/>
      <c r="P130" s="56"/>
      <c r="Q130" s="56" t="s">
        <v>68</v>
      </c>
      <c r="R130" s="56"/>
      <c r="S130" s="56"/>
      <c r="T130" s="56"/>
      <c r="U130" s="56"/>
      <c r="V130" s="56" t="s">
        <v>69</v>
      </c>
      <c r="W130" s="56"/>
      <c r="X130" s="56"/>
      <c r="Y130" s="56"/>
      <c r="Z130" s="56"/>
      <c r="AA130" s="56"/>
      <c r="AB130" s="56"/>
      <c r="AC130" s="56"/>
      <c r="AD130" s="56"/>
      <c r="AE130" s="56"/>
      <c r="AF130" s="77" t="s">
        <v>105</v>
      </c>
      <c r="AG130" s="77"/>
      <c r="AH130" s="77"/>
      <c r="AI130" s="77"/>
      <c r="AJ130" s="77"/>
      <c r="AK130" s="103" t="s">
        <v>106</v>
      </c>
      <c r="AL130" s="103"/>
      <c r="AM130" s="103"/>
      <c r="AN130" s="103"/>
      <c r="AO130" s="103"/>
      <c r="AP130" s="84" t="s">
        <v>180</v>
      </c>
      <c r="AQ130" s="84"/>
      <c r="AR130" s="84"/>
      <c r="AS130" s="84"/>
      <c r="AT130" s="84"/>
      <c r="AU130" s="77" t="s">
        <v>107</v>
      </c>
      <c r="AV130" s="77"/>
      <c r="AW130" s="77"/>
      <c r="AX130" s="77"/>
      <c r="AY130" s="77"/>
      <c r="AZ130" s="103" t="s">
        <v>108</v>
      </c>
      <c r="BA130" s="103"/>
      <c r="BB130" s="103"/>
      <c r="BC130" s="103"/>
      <c r="BD130" s="103"/>
      <c r="BE130" s="84" t="s">
        <v>180</v>
      </c>
      <c r="BF130" s="84"/>
      <c r="BG130" s="84"/>
      <c r="BH130" s="84"/>
      <c r="BI130" s="84"/>
      <c r="CA130" t="s">
        <v>38</v>
      </c>
    </row>
    <row r="131" spans="1:79" s="6" customFormat="1" ht="14.25" x14ac:dyDescent="0.2">
      <c r="A131" s="88">
        <v>0</v>
      </c>
      <c r="B131" s="89"/>
      <c r="C131" s="89"/>
      <c r="D131" s="105" t="s">
        <v>179</v>
      </c>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c r="AA131" s="105"/>
      <c r="AB131" s="105"/>
      <c r="AC131" s="105"/>
      <c r="AD131" s="105"/>
      <c r="AE131" s="105"/>
      <c r="AF131" s="104"/>
      <c r="AG131" s="104"/>
      <c r="AH131" s="104"/>
      <c r="AI131" s="104"/>
      <c r="AJ131" s="104"/>
      <c r="AK131" s="104"/>
      <c r="AL131" s="104"/>
      <c r="AM131" s="104"/>
      <c r="AN131" s="104"/>
      <c r="AO131" s="104"/>
      <c r="AP131" s="104"/>
      <c r="AQ131" s="104"/>
      <c r="AR131" s="104"/>
      <c r="AS131" s="104"/>
      <c r="AT131" s="104"/>
      <c r="AU131" s="104"/>
      <c r="AV131" s="104"/>
      <c r="AW131" s="104"/>
      <c r="AX131" s="104"/>
      <c r="AY131" s="104"/>
      <c r="AZ131" s="104"/>
      <c r="BA131" s="104"/>
      <c r="BB131" s="104"/>
      <c r="BC131" s="104"/>
      <c r="BD131" s="104"/>
      <c r="BE131" s="104"/>
      <c r="BF131" s="104"/>
      <c r="BG131" s="104"/>
      <c r="BH131" s="104"/>
      <c r="BI131" s="104"/>
      <c r="CA131" s="6" t="s">
        <v>39</v>
      </c>
    </row>
    <row r="132" spans="1:79" s="25" customFormat="1" ht="8.25" customHeight="1" x14ac:dyDescent="0.2">
      <c r="A132" s="60">
        <v>0</v>
      </c>
      <c r="B132" s="61"/>
      <c r="C132" s="61"/>
      <c r="D132" s="107"/>
      <c r="E132" s="64"/>
      <c r="F132" s="64"/>
      <c r="G132" s="64"/>
      <c r="H132" s="64"/>
      <c r="I132" s="64"/>
      <c r="J132" s="64"/>
      <c r="K132" s="64"/>
      <c r="L132" s="64"/>
      <c r="M132" s="64"/>
      <c r="N132" s="64"/>
      <c r="O132" s="64"/>
      <c r="P132" s="65"/>
      <c r="Q132" s="56"/>
      <c r="R132" s="56"/>
      <c r="S132" s="56"/>
      <c r="T132" s="56"/>
      <c r="U132" s="56"/>
      <c r="V132" s="107"/>
      <c r="W132" s="64"/>
      <c r="X132" s="64"/>
      <c r="Y132" s="64"/>
      <c r="Z132" s="64"/>
      <c r="AA132" s="64"/>
      <c r="AB132" s="64"/>
      <c r="AC132" s="64"/>
      <c r="AD132" s="64"/>
      <c r="AE132" s="65"/>
      <c r="AF132" s="106">
        <v>0</v>
      </c>
      <c r="AG132" s="106"/>
      <c r="AH132" s="106"/>
      <c r="AI132" s="106"/>
      <c r="AJ132" s="106"/>
      <c r="AK132" s="106">
        <v>0</v>
      </c>
      <c r="AL132" s="106"/>
      <c r="AM132" s="106"/>
      <c r="AN132" s="106"/>
      <c r="AO132" s="106"/>
      <c r="AP132" s="106">
        <v>0</v>
      </c>
      <c r="AQ132" s="106"/>
      <c r="AR132" s="106"/>
      <c r="AS132" s="106"/>
      <c r="AT132" s="106"/>
      <c r="AU132" s="106">
        <v>0</v>
      </c>
      <c r="AV132" s="106"/>
      <c r="AW132" s="106"/>
      <c r="AX132" s="106"/>
      <c r="AY132" s="106"/>
      <c r="AZ132" s="106">
        <v>0</v>
      </c>
      <c r="BA132" s="106"/>
      <c r="BB132" s="106"/>
      <c r="BC132" s="106"/>
      <c r="BD132" s="106"/>
      <c r="BE132" s="106">
        <v>0</v>
      </c>
      <c r="BF132" s="106"/>
      <c r="BG132" s="106"/>
      <c r="BH132" s="106"/>
      <c r="BI132" s="106"/>
    </row>
    <row r="133" spans="1:79" s="6" customFormat="1" ht="14.25" x14ac:dyDescent="0.2">
      <c r="A133" s="88">
        <v>0</v>
      </c>
      <c r="B133" s="89"/>
      <c r="C133" s="89"/>
      <c r="D133" s="133" t="s">
        <v>184</v>
      </c>
      <c r="E133" s="101"/>
      <c r="F133" s="101"/>
      <c r="G133" s="101"/>
      <c r="H133" s="101"/>
      <c r="I133" s="101"/>
      <c r="J133" s="101"/>
      <c r="K133" s="101"/>
      <c r="L133" s="101"/>
      <c r="M133" s="101"/>
      <c r="N133" s="101"/>
      <c r="O133" s="101"/>
      <c r="P133" s="102"/>
      <c r="Q133" s="105"/>
      <c r="R133" s="105"/>
      <c r="S133" s="105"/>
      <c r="T133" s="105"/>
      <c r="U133" s="105"/>
      <c r="V133" s="133"/>
      <c r="W133" s="101"/>
      <c r="X133" s="101"/>
      <c r="Y133" s="101"/>
      <c r="Z133" s="101"/>
      <c r="AA133" s="101"/>
      <c r="AB133" s="101"/>
      <c r="AC133" s="101"/>
      <c r="AD133" s="101"/>
      <c r="AE133" s="102"/>
      <c r="AF133" s="104"/>
      <c r="AG133" s="104"/>
      <c r="AH133" s="104"/>
      <c r="AI133" s="104"/>
      <c r="AJ133" s="104"/>
      <c r="AK133" s="104"/>
      <c r="AL133" s="104"/>
      <c r="AM133" s="104"/>
      <c r="AN133" s="104"/>
      <c r="AO133" s="104"/>
      <c r="AP133" s="104"/>
      <c r="AQ133" s="104"/>
      <c r="AR133" s="104"/>
      <c r="AS133" s="104"/>
      <c r="AT133" s="104"/>
      <c r="AU133" s="104"/>
      <c r="AV133" s="104"/>
      <c r="AW133" s="104"/>
      <c r="AX133" s="104"/>
      <c r="AY133" s="104"/>
      <c r="AZ133" s="104"/>
      <c r="BA133" s="104"/>
      <c r="BB133" s="104"/>
      <c r="BC133" s="104"/>
      <c r="BD133" s="104"/>
      <c r="BE133" s="104"/>
      <c r="BF133" s="104"/>
      <c r="BG133" s="104"/>
      <c r="BH133" s="104"/>
      <c r="BI133" s="104"/>
    </row>
    <row r="134" spans="1:79" s="25" customFormat="1" ht="8.25" customHeight="1" x14ac:dyDescent="0.2">
      <c r="A134" s="60">
        <v>0</v>
      </c>
      <c r="B134" s="61"/>
      <c r="C134" s="61"/>
      <c r="D134" s="107"/>
      <c r="E134" s="64"/>
      <c r="F134" s="64"/>
      <c r="G134" s="64"/>
      <c r="H134" s="64"/>
      <c r="I134" s="64"/>
      <c r="J134" s="64"/>
      <c r="K134" s="64"/>
      <c r="L134" s="64"/>
      <c r="M134" s="64"/>
      <c r="N134" s="64"/>
      <c r="O134" s="64"/>
      <c r="P134" s="65"/>
      <c r="Q134" s="56"/>
      <c r="R134" s="56"/>
      <c r="S134" s="56"/>
      <c r="T134" s="56"/>
      <c r="U134" s="56"/>
      <c r="V134" s="107"/>
      <c r="W134" s="64"/>
      <c r="X134" s="64"/>
      <c r="Y134" s="64"/>
      <c r="Z134" s="64"/>
      <c r="AA134" s="64"/>
      <c r="AB134" s="64"/>
      <c r="AC134" s="64"/>
      <c r="AD134" s="64"/>
      <c r="AE134" s="65"/>
      <c r="AF134" s="106">
        <v>0</v>
      </c>
      <c r="AG134" s="106"/>
      <c r="AH134" s="106"/>
      <c r="AI134" s="106"/>
      <c r="AJ134" s="106"/>
      <c r="AK134" s="106">
        <v>0</v>
      </c>
      <c r="AL134" s="106"/>
      <c r="AM134" s="106"/>
      <c r="AN134" s="106"/>
      <c r="AO134" s="106"/>
      <c r="AP134" s="106">
        <v>0</v>
      </c>
      <c r="AQ134" s="106"/>
      <c r="AR134" s="106"/>
      <c r="AS134" s="106"/>
      <c r="AT134" s="106"/>
      <c r="AU134" s="106">
        <v>0</v>
      </c>
      <c r="AV134" s="106"/>
      <c r="AW134" s="106"/>
      <c r="AX134" s="106"/>
      <c r="AY134" s="106"/>
      <c r="AZ134" s="106">
        <v>0</v>
      </c>
      <c r="BA134" s="106"/>
      <c r="BB134" s="106"/>
      <c r="BC134" s="106"/>
      <c r="BD134" s="106"/>
      <c r="BE134" s="106">
        <v>0</v>
      </c>
      <c r="BF134" s="106"/>
      <c r="BG134" s="106"/>
      <c r="BH134" s="106"/>
      <c r="BI134" s="106"/>
    </row>
    <row r="135" spans="1:79" s="6" customFormat="1" ht="14.25" x14ac:dyDescent="0.2">
      <c r="A135" s="88">
        <v>0</v>
      </c>
      <c r="B135" s="89"/>
      <c r="C135" s="89"/>
      <c r="D135" s="133" t="s">
        <v>191</v>
      </c>
      <c r="E135" s="101"/>
      <c r="F135" s="101"/>
      <c r="G135" s="101"/>
      <c r="H135" s="101"/>
      <c r="I135" s="101"/>
      <c r="J135" s="101"/>
      <c r="K135" s="101"/>
      <c r="L135" s="101"/>
      <c r="M135" s="101"/>
      <c r="N135" s="101"/>
      <c r="O135" s="101"/>
      <c r="P135" s="102"/>
      <c r="Q135" s="105"/>
      <c r="R135" s="105"/>
      <c r="S135" s="105"/>
      <c r="T135" s="105"/>
      <c r="U135" s="105"/>
      <c r="V135" s="133"/>
      <c r="W135" s="101"/>
      <c r="X135" s="101"/>
      <c r="Y135" s="101"/>
      <c r="Z135" s="101"/>
      <c r="AA135" s="101"/>
      <c r="AB135" s="101"/>
      <c r="AC135" s="101"/>
      <c r="AD135" s="101"/>
      <c r="AE135" s="102"/>
      <c r="AF135" s="104"/>
      <c r="AG135" s="104"/>
      <c r="AH135" s="104"/>
      <c r="AI135" s="104"/>
      <c r="AJ135" s="104"/>
      <c r="AK135" s="104"/>
      <c r="AL135" s="104"/>
      <c r="AM135" s="104"/>
      <c r="AN135" s="104"/>
      <c r="AO135" s="104"/>
      <c r="AP135" s="104"/>
      <c r="AQ135" s="104"/>
      <c r="AR135" s="104"/>
      <c r="AS135" s="104"/>
      <c r="AT135" s="104"/>
      <c r="AU135" s="104"/>
      <c r="AV135" s="104"/>
      <c r="AW135" s="104"/>
      <c r="AX135" s="104"/>
      <c r="AY135" s="104"/>
      <c r="AZ135" s="104"/>
      <c r="BA135" s="104"/>
      <c r="BB135" s="104"/>
      <c r="BC135" s="104"/>
      <c r="BD135" s="104"/>
      <c r="BE135" s="104"/>
      <c r="BF135" s="104"/>
      <c r="BG135" s="104"/>
      <c r="BH135" s="104"/>
      <c r="BI135" s="104"/>
    </row>
    <row r="136" spans="1:79" s="25" customFormat="1" ht="8.25" customHeight="1" x14ac:dyDescent="0.2">
      <c r="A136" s="60">
        <v>0</v>
      </c>
      <c r="B136" s="61"/>
      <c r="C136" s="61"/>
      <c r="D136" s="107"/>
      <c r="E136" s="64"/>
      <c r="F136" s="64"/>
      <c r="G136" s="64"/>
      <c r="H136" s="64"/>
      <c r="I136" s="64"/>
      <c r="J136" s="64"/>
      <c r="K136" s="64"/>
      <c r="L136" s="64"/>
      <c r="M136" s="64"/>
      <c r="N136" s="64"/>
      <c r="O136" s="64"/>
      <c r="P136" s="65"/>
      <c r="Q136" s="56"/>
      <c r="R136" s="56"/>
      <c r="S136" s="56"/>
      <c r="T136" s="56"/>
      <c r="U136" s="56"/>
      <c r="V136" s="107"/>
      <c r="W136" s="64"/>
      <c r="X136" s="64"/>
      <c r="Y136" s="64"/>
      <c r="Z136" s="64"/>
      <c r="AA136" s="64"/>
      <c r="AB136" s="64"/>
      <c r="AC136" s="64"/>
      <c r="AD136" s="64"/>
      <c r="AE136" s="65"/>
      <c r="AF136" s="106">
        <v>0</v>
      </c>
      <c r="AG136" s="106"/>
      <c r="AH136" s="106"/>
      <c r="AI136" s="106"/>
      <c r="AJ136" s="106"/>
      <c r="AK136" s="106">
        <v>0</v>
      </c>
      <c r="AL136" s="106"/>
      <c r="AM136" s="106"/>
      <c r="AN136" s="106"/>
      <c r="AO136" s="106"/>
      <c r="AP136" s="106">
        <v>0</v>
      </c>
      <c r="AQ136" s="106"/>
      <c r="AR136" s="106"/>
      <c r="AS136" s="106"/>
      <c r="AT136" s="106"/>
      <c r="AU136" s="106">
        <v>0</v>
      </c>
      <c r="AV136" s="106"/>
      <c r="AW136" s="106"/>
      <c r="AX136" s="106"/>
      <c r="AY136" s="106"/>
      <c r="AZ136" s="106">
        <v>0</v>
      </c>
      <c r="BA136" s="106"/>
      <c r="BB136" s="106"/>
      <c r="BC136" s="106"/>
      <c r="BD136" s="106"/>
      <c r="BE136" s="106">
        <v>0</v>
      </c>
      <c r="BF136" s="106"/>
      <c r="BG136" s="106"/>
      <c r="BH136" s="106"/>
      <c r="BI136" s="106"/>
    </row>
    <row r="138" spans="1:79" ht="14.25" customHeight="1" x14ac:dyDescent="0.2">
      <c r="A138" s="35" t="s">
        <v>121</v>
      </c>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row>
    <row r="139" spans="1:79" ht="15" customHeight="1" x14ac:dyDescent="0.2">
      <c r="A139" s="76" t="s">
        <v>214</v>
      </c>
      <c r="B139" s="76"/>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c r="AY139" s="76"/>
      <c r="AZ139" s="76"/>
      <c r="BA139" s="76"/>
      <c r="BB139" s="76"/>
      <c r="BC139" s="76"/>
      <c r="BD139" s="76"/>
      <c r="BE139" s="76"/>
      <c r="BF139" s="76"/>
      <c r="BG139" s="76"/>
      <c r="BH139" s="76"/>
      <c r="BI139" s="76"/>
      <c r="BJ139" s="76"/>
      <c r="BK139" s="76"/>
      <c r="BL139" s="76"/>
      <c r="BM139" s="76"/>
      <c r="BN139" s="76"/>
      <c r="BO139" s="76"/>
      <c r="BP139" s="76"/>
      <c r="BQ139" s="76"/>
      <c r="BR139" s="76"/>
    </row>
    <row r="140" spans="1:79" ht="12.95" customHeight="1" x14ac:dyDescent="0.2">
      <c r="A140" s="50" t="s">
        <v>19</v>
      </c>
      <c r="B140" s="51"/>
      <c r="C140" s="51"/>
      <c r="D140" s="51"/>
      <c r="E140" s="51"/>
      <c r="F140" s="51"/>
      <c r="G140" s="51"/>
      <c r="H140" s="51"/>
      <c r="I140" s="51"/>
      <c r="J140" s="51"/>
      <c r="K140" s="51"/>
      <c r="L140" s="51"/>
      <c r="M140" s="51"/>
      <c r="N140" s="51"/>
      <c r="O140" s="51"/>
      <c r="P140" s="51"/>
      <c r="Q140" s="51"/>
      <c r="R140" s="51"/>
      <c r="S140" s="51"/>
      <c r="T140" s="52"/>
      <c r="U140" s="56" t="s">
        <v>215</v>
      </c>
      <c r="V140" s="56"/>
      <c r="W140" s="56"/>
      <c r="X140" s="56"/>
      <c r="Y140" s="56"/>
      <c r="Z140" s="56"/>
      <c r="AA140" s="56"/>
      <c r="AB140" s="56"/>
      <c r="AC140" s="56"/>
      <c r="AD140" s="56"/>
      <c r="AE140" s="56" t="s">
        <v>218</v>
      </c>
      <c r="AF140" s="56"/>
      <c r="AG140" s="56"/>
      <c r="AH140" s="56"/>
      <c r="AI140" s="56"/>
      <c r="AJ140" s="56"/>
      <c r="AK140" s="56"/>
      <c r="AL140" s="56"/>
      <c r="AM140" s="56"/>
      <c r="AN140" s="56"/>
      <c r="AO140" s="56" t="s">
        <v>225</v>
      </c>
      <c r="AP140" s="56"/>
      <c r="AQ140" s="56"/>
      <c r="AR140" s="56"/>
      <c r="AS140" s="56"/>
      <c r="AT140" s="56"/>
      <c r="AU140" s="56"/>
      <c r="AV140" s="56"/>
      <c r="AW140" s="56"/>
      <c r="AX140" s="56"/>
      <c r="AY140" s="56" t="s">
        <v>236</v>
      </c>
      <c r="AZ140" s="56"/>
      <c r="BA140" s="56"/>
      <c r="BB140" s="56"/>
      <c r="BC140" s="56"/>
      <c r="BD140" s="56"/>
      <c r="BE140" s="56"/>
      <c r="BF140" s="56"/>
      <c r="BG140" s="56"/>
      <c r="BH140" s="56"/>
      <c r="BI140" s="56" t="s">
        <v>241</v>
      </c>
      <c r="BJ140" s="56"/>
      <c r="BK140" s="56"/>
      <c r="BL140" s="56"/>
      <c r="BM140" s="56"/>
      <c r="BN140" s="56"/>
      <c r="BO140" s="56"/>
      <c r="BP140" s="56"/>
      <c r="BQ140" s="56"/>
      <c r="BR140" s="56"/>
    </row>
    <row r="141" spans="1:79" ht="30" customHeight="1" x14ac:dyDescent="0.2">
      <c r="A141" s="53"/>
      <c r="B141" s="54"/>
      <c r="C141" s="54"/>
      <c r="D141" s="54"/>
      <c r="E141" s="54"/>
      <c r="F141" s="54"/>
      <c r="G141" s="54"/>
      <c r="H141" s="54"/>
      <c r="I141" s="54"/>
      <c r="J141" s="54"/>
      <c r="K141" s="54"/>
      <c r="L141" s="54"/>
      <c r="M141" s="54"/>
      <c r="N141" s="54"/>
      <c r="O141" s="54"/>
      <c r="P141" s="54"/>
      <c r="Q141" s="54"/>
      <c r="R141" s="54"/>
      <c r="S141" s="54"/>
      <c r="T141" s="55"/>
      <c r="U141" s="56" t="s">
        <v>4</v>
      </c>
      <c r="V141" s="56"/>
      <c r="W141" s="56"/>
      <c r="X141" s="56"/>
      <c r="Y141" s="56"/>
      <c r="Z141" s="56" t="s">
        <v>3</v>
      </c>
      <c r="AA141" s="56"/>
      <c r="AB141" s="56"/>
      <c r="AC141" s="56"/>
      <c r="AD141" s="56"/>
      <c r="AE141" s="56" t="s">
        <v>4</v>
      </c>
      <c r="AF141" s="56"/>
      <c r="AG141" s="56"/>
      <c r="AH141" s="56"/>
      <c r="AI141" s="56"/>
      <c r="AJ141" s="56" t="s">
        <v>3</v>
      </c>
      <c r="AK141" s="56"/>
      <c r="AL141" s="56"/>
      <c r="AM141" s="56"/>
      <c r="AN141" s="56"/>
      <c r="AO141" s="56" t="s">
        <v>4</v>
      </c>
      <c r="AP141" s="56"/>
      <c r="AQ141" s="56"/>
      <c r="AR141" s="56"/>
      <c r="AS141" s="56"/>
      <c r="AT141" s="56" t="s">
        <v>3</v>
      </c>
      <c r="AU141" s="56"/>
      <c r="AV141" s="56"/>
      <c r="AW141" s="56"/>
      <c r="AX141" s="56"/>
      <c r="AY141" s="56" t="s">
        <v>4</v>
      </c>
      <c r="AZ141" s="56"/>
      <c r="BA141" s="56"/>
      <c r="BB141" s="56"/>
      <c r="BC141" s="56"/>
      <c r="BD141" s="56" t="s">
        <v>3</v>
      </c>
      <c r="BE141" s="56"/>
      <c r="BF141" s="56"/>
      <c r="BG141" s="56"/>
      <c r="BH141" s="56"/>
      <c r="BI141" s="56" t="s">
        <v>4</v>
      </c>
      <c r="BJ141" s="56"/>
      <c r="BK141" s="56"/>
      <c r="BL141" s="56"/>
      <c r="BM141" s="56"/>
      <c r="BN141" s="56" t="s">
        <v>3</v>
      </c>
      <c r="BO141" s="56"/>
      <c r="BP141" s="56"/>
      <c r="BQ141" s="56"/>
      <c r="BR141" s="56"/>
    </row>
    <row r="142" spans="1:79" ht="15" customHeight="1" x14ac:dyDescent="0.2">
      <c r="A142" s="42">
        <v>1</v>
      </c>
      <c r="B142" s="43"/>
      <c r="C142" s="43"/>
      <c r="D142" s="43"/>
      <c r="E142" s="43"/>
      <c r="F142" s="43"/>
      <c r="G142" s="43"/>
      <c r="H142" s="43"/>
      <c r="I142" s="43"/>
      <c r="J142" s="43"/>
      <c r="K142" s="43"/>
      <c r="L142" s="43"/>
      <c r="M142" s="43"/>
      <c r="N142" s="43"/>
      <c r="O142" s="43"/>
      <c r="P142" s="43"/>
      <c r="Q142" s="43"/>
      <c r="R142" s="43"/>
      <c r="S142" s="43"/>
      <c r="T142" s="44"/>
      <c r="U142" s="56">
        <v>2</v>
      </c>
      <c r="V142" s="56"/>
      <c r="W142" s="56"/>
      <c r="X142" s="56"/>
      <c r="Y142" s="56"/>
      <c r="Z142" s="56">
        <v>3</v>
      </c>
      <c r="AA142" s="56"/>
      <c r="AB142" s="56"/>
      <c r="AC142" s="56"/>
      <c r="AD142" s="56"/>
      <c r="AE142" s="56">
        <v>4</v>
      </c>
      <c r="AF142" s="56"/>
      <c r="AG142" s="56"/>
      <c r="AH142" s="56"/>
      <c r="AI142" s="56"/>
      <c r="AJ142" s="56">
        <v>5</v>
      </c>
      <c r="AK142" s="56"/>
      <c r="AL142" s="56"/>
      <c r="AM142" s="56"/>
      <c r="AN142" s="56"/>
      <c r="AO142" s="56">
        <v>6</v>
      </c>
      <c r="AP142" s="56"/>
      <c r="AQ142" s="56"/>
      <c r="AR142" s="56"/>
      <c r="AS142" s="56"/>
      <c r="AT142" s="56">
        <v>7</v>
      </c>
      <c r="AU142" s="56"/>
      <c r="AV142" s="56"/>
      <c r="AW142" s="56"/>
      <c r="AX142" s="56"/>
      <c r="AY142" s="56">
        <v>8</v>
      </c>
      <c r="AZ142" s="56"/>
      <c r="BA142" s="56"/>
      <c r="BB142" s="56"/>
      <c r="BC142" s="56"/>
      <c r="BD142" s="56">
        <v>9</v>
      </c>
      <c r="BE142" s="56"/>
      <c r="BF142" s="56"/>
      <c r="BG142" s="56"/>
      <c r="BH142" s="56"/>
      <c r="BI142" s="56">
        <v>10</v>
      </c>
      <c r="BJ142" s="56"/>
      <c r="BK142" s="56"/>
      <c r="BL142" s="56"/>
      <c r="BM142" s="56"/>
      <c r="BN142" s="56">
        <v>11</v>
      </c>
      <c r="BO142" s="56"/>
      <c r="BP142" s="56"/>
      <c r="BQ142" s="56"/>
      <c r="BR142" s="56"/>
    </row>
    <row r="143" spans="1:79" s="1" customFormat="1" ht="15.75" hidden="1" customHeight="1" x14ac:dyDescent="0.2">
      <c r="A143" s="70" t="s">
        <v>55</v>
      </c>
      <c r="B143" s="71"/>
      <c r="C143" s="71"/>
      <c r="D143" s="71"/>
      <c r="E143" s="71"/>
      <c r="F143" s="71"/>
      <c r="G143" s="71"/>
      <c r="H143" s="71"/>
      <c r="I143" s="71"/>
      <c r="J143" s="71"/>
      <c r="K143" s="71"/>
      <c r="L143" s="71"/>
      <c r="M143" s="71"/>
      <c r="N143" s="71"/>
      <c r="O143" s="71"/>
      <c r="P143" s="71"/>
      <c r="Q143" s="71"/>
      <c r="R143" s="71"/>
      <c r="S143" s="71"/>
      <c r="T143" s="72"/>
      <c r="U143" s="77" t="s">
        <v>63</v>
      </c>
      <c r="V143" s="77"/>
      <c r="W143" s="77"/>
      <c r="X143" s="77"/>
      <c r="Y143" s="77"/>
      <c r="Z143" s="103" t="s">
        <v>64</v>
      </c>
      <c r="AA143" s="103"/>
      <c r="AB143" s="103"/>
      <c r="AC143" s="103"/>
      <c r="AD143" s="103"/>
      <c r="AE143" s="77" t="s">
        <v>65</v>
      </c>
      <c r="AF143" s="77"/>
      <c r="AG143" s="77"/>
      <c r="AH143" s="77"/>
      <c r="AI143" s="77"/>
      <c r="AJ143" s="103" t="s">
        <v>66</v>
      </c>
      <c r="AK143" s="103"/>
      <c r="AL143" s="103"/>
      <c r="AM143" s="103"/>
      <c r="AN143" s="103"/>
      <c r="AO143" s="77" t="s">
        <v>56</v>
      </c>
      <c r="AP143" s="77"/>
      <c r="AQ143" s="77"/>
      <c r="AR143" s="77"/>
      <c r="AS143" s="77"/>
      <c r="AT143" s="103" t="s">
        <v>57</v>
      </c>
      <c r="AU143" s="103"/>
      <c r="AV143" s="103"/>
      <c r="AW143" s="103"/>
      <c r="AX143" s="103"/>
      <c r="AY143" s="77" t="s">
        <v>58</v>
      </c>
      <c r="AZ143" s="77"/>
      <c r="BA143" s="77"/>
      <c r="BB143" s="77"/>
      <c r="BC143" s="77"/>
      <c r="BD143" s="103" t="s">
        <v>59</v>
      </c>
      <c r="BE143" s="103"/>
      <c r="BF143" s="103"/>
      <c r="BG143" s="103"/>
      <c r="BH143" s="103"/>
      <c r="BI143" s="77" t="s">
        <v>60</v>
      </c>
      <c r="BJ143" s="77"/>
      <c r="BK143" s="77"/>
      <c r="BL143" s="77"/>
      <c r="BM143" s="77"/>
      <c r="BN143" s="103" t="s">
        <v>61</v>
      </c>
      <c r="BO143" s="103"/>
      <c r="BP143" s="103"/>
      <c r="BQ143" s="103"/>
      <c r="BR143" s="103"/>
      <c r="CA143" t="s">
        <v>40</v>
      </c>
    </row>
    <row r="144" spans="1:79" s="6" customFormat="1" ht="12.75" customHeight="1" x14ac:dyDescent="0.2">
      <c r="A144" s="88" t="s">
        <v>144</v>
      </c>
      <c r="B144" s="89"/>
      <c r="C144" s="89"/>
      <c r="D144" s="89"/>
      <c r="E144" s="89"/>
      <c r="F144" s="89"/>
      <c r="G144" s="89"/>
      <c r="H144" s="89"/>
      <c r="I144" s="89"/>
      <c r="J144" s="89"/>
      <c r="K144" s="89"/>
      <c r="L144" s="89"/>
      <c r="M144" s="89"/>
      <c r="N144" s="89"/>
      <c r="O144" s="89"/>
      <c r="P144" s="89"/>
      <c r="Q144" s="89"/>
      <c r="R144" s="89"/>
      <c r="S144" s="89"/>
      <c r="T144" s="90"/>
      <c r="U144" s="109"/>
      <c r="V144" s="109"/>
      <c r="W144" s="109"/>
      <c r="X144" s="109"/>
      <c r="Y144" s="109"/>
      <c r="Z144" s="109"/>
      <c r="AA144" s="109"/>
      <c r="AB144" s="109"/>
      <c r="AC144" s="109"/>
      <c r="AD144" s="109"/>
      <c r="AE144" s="109"/>
      <c r="AF144" s="109"/>
      <c r="AG144" s="109"/>
      <c r="AH144" s="109"/>
      <c r="AI144" s="109"/>
      <c r="AJ144" s="109"/>
      <c r="AK144" s="109"/>
      <c r="AL144" s="109"/>
      <c r="AM144" s="109"/>
      <c r="AN144" s="109"/>
      <c r="AO144" s="109"/>
      <c r="AP144" s="109"/>
      <c r="AQ144" s="109"/>
      <c r="AR144" s="109"/>
      <c r="AS144" s="109"/>
      <c r="AT144" s="109"/>
      <c r="AU144" s="109"/>
      <c r="AV144" s="109"/>
      <c r="AW144" s="109"/>
      <c r="AX144" s="109"/>
      <c r="AY144" s="109"/>
      <c r="AZ144" s="109"/>
      <c r="BA144" s="109"/>
      <c r="BB144" s="109"/>
      <c r="BC144" s="109"/>
      <c r="BD144" s="109"/>
      <c r="BE144" s="109"/>
      <c r="BF144" s="109"/>
      <c r="BG144" s="109"/>
      <c r="BH144" s="109"/>
      <c r="BI144" s="109"/>
      <c r="BJ144" s="109"/>
      <c r="BK144" s="109"/>
      <c r="BL144" s="109"/>
      <c r="BM144" s="109"/>
      <c r="BN144" s="109"/>
      <c r="BO144" s="109"/>
      <c r="BP144" s="109"/>
      <c r="BQ144" s="109"/>
      <c r="BR144" s="109"/>
      <c r="CA144" s="6" t="s">
        <v>41</v>
      </c>
    </row>
    <row r="145" spans="1:79" s="25" customFormat="1" ht="27" customHeight="1" x14ac:dyDescent="0.2">
      <c r="A145" s="63" t="s">
        <v>197</v>
      </c>
      <c r="B145" s="64"/>
      <c r="C145" s="64"/>
      <c r="D145" s="64"/>
      <c r="E145" s="64"/>
      <c r="F145" s="64"/>
      <c r="G145" s="64"/>
      <c r="H145" s="64"/>
      <c r="I145" s="64"/>
      <c r="J145" s="64"/>
      <c r="K145" s="64"/>
      <c r="L145" s="64"/>
      <c r="M145" s="64"/>
      <c r="N145" s="64"/>
      <c r="O145" s="64"/>
      <c r="P145" s="64"/>
      <c r="Q145" s="64"/>
      <c r="R145" s="64"/>
      <c r="S145" s="64"/>
      <c r="T145" s="65"/>
      <c r="U145" s="108" t="s">
        <v>170</v>
      </c>
      <c r="V145" s="108"/>
      <c r="W145" s="108"/>
      <c r="X145" s="108"/>
      <c r="Y145" s="108"/>
      <c r="Z145" s="108"/>
      <c r="AA145" s="108"/>
      <c r="AB145" s="108"/>
      <c r="AC145" s="108"/>
      <c r="AD145" s="108"/>
      <c r="AE145" s="108" t="s">
        <v>170</v>
      </c>
      <c r="AF145" s="108"/>
      <c r="AG145" s="108"/>
      <c r="AH145" s="108"/>
      <c r="AI145" s="108"/>
      <c r="AJ145" s="108"/>
      <c r="AK145" s="108"/>
      <c r="AL145" s="108"/>
      <c r="AM145" s="108"/>
      <c r="AN145" s="108"/>
      <c r="AO145" s="108" t="s">
        <v>170</v>
      </c>
      <c r="AP145" s="108"/>
      <c r="AQ145" s="108"/>
      <c r="AR145" s="108"/>
      <c r="AS145" s="108"/>
      <c r="AT145" s="108"/>
      <c r="AU145" s="108"/>
      <c r="AV145" s="108"/>
      <c r="AW145" s="108"/>
      <c r="AX145" s="108"/>
      <c r="AY145" s="108" t="s">
        <v>170</v>
      </c>
      <c r="AZ145" s="108"/>
      <c r="BA145" s="108"/>
      <c r="BB145" s="108"/>
      <c r="BC145" s="108"/>
      <c r="BD145" s="108"/>
      <c r="BE145" s="108"/>
      <c r="BF145" s="108"/>
      <c r="BG145" s="108"/>
      <c r="BH145" s="108"/>
      <c r="BI145" s="108" t="s">
        <v>170</v>
      </c>
      <c r="BJ145" s="108"/>
      <c r="BK145" s="108"/>
      <c r="BL145" s="108"/>
      <c r="BM145" s="108"/>
      <c r="BN145" s="108"/>
      <c r="BO145" s="108"/>
      <c r="BP145" s="108"/>
      <c r="BQ145" s="108"/>
      <c r="BR145" s="108"/>
    </row>
    <row r="147" spans="1:79" ht="13.5" customHeight="1" x14ac:dyDescent="0.2"/>
    <row r="148" spans="1:79" ht="21.75" customHeight="1" x14ac:dyDescent="0.2">
      <c r="A148" s="35" t="s">
        <v>122</v>
      </c>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row>
    <row r="149" spans="1:79" ht="15" customHeight="1" x14ac:dyDescent="0.2">
      <c r="A149" s="50" t="s">
        <v>6</v>
      </c>
      <c r="B149" s="51"/>
      <c r="C149" s="51"/>
      <c r="D149" s="50" t="s">
        <v>10</v>
      </c>
      <c r="E149" s="51"/>
      <c r="F149" s="51"/>
      <c r="G149" s="51"/>
      <c r="H149" s="51"/>
      <c r="I149" s="51"/>
      <c r="J149" s="51"/>
      <c r="K149" s="51"/>
      <c r="L149" s="51"/>
      <c r="M149" s="51"/>
      <c r="N149" s="51"/>
      <c r="O149" s="51"/>
      <c r="P149" s="51"/>
      <c r="Q149" s="51"/>
      <c r="R149" s="51"/>
      <c r="S149" s="51"/>
      <c r="T149" s="51"/>
      <c r="U149" s="51"/>
      <c r="V149" s="52"/>
      <c r="W149" s="56" t="s">
        <v>215</v>
      </c>
      <c r="X149" s="56"/>
      <c r="Y149" s="56"/>
      <c r="Z149" s="56"/>
      <c r="AA149" s="56"/>
      <c r="AB149" s="56"/>
      <c r="AC149" s="56"/>
      <c r="AD149" s="56"/>
      <c r="AE149" s="56"/>
      <c r="AF149" s="56"/>
      <c r="AG149" s="56"/>
      <c r="AH149" s="56"/>
      <c r="AI149" s="56" t="s">
        <v>219</v>
      </c>
      <c r="AJ149" s="56"/>
      <c r="AK149" s="56"/>
      <c r="AL149" s="56"/>
      <c r="AM149" s="56"/>
      <c r="AN149" s="56"/>
      <c r="AO149" s="56"/>
      <c r="AP149" s="56"/>
      <c r="AQ149" s="56"/>
      <c r="AR149" s="56"/>
      <c r="AS149" s="56"/>
      <c r="AT149" s="56"/>
      <c r="AU149" s="56" t="s">
        <v>230</v>
      </c>
      <c r="AV149" s="56"/>
      <c r="AW149" s="56"/>
      <c r="AX149" s="56"/>
      <c r="AY149" s="56"/>
      <c r="AZ149" s="56"/>
      <c r="BA149" s="56" t="s">
        <v>237</v>
      </c>
      <c r="BB149" s="56"/>
      <c r="BC149" s="56"/>
      <c r="BD149" s="56"/>
      <c r="BE149" s="56"/>
      <c r="BF149" s="56"/>
      <c r="BG149" s="56" t="s">
        <v>246</v>
      </c>
      <c r="BH149" s="56"/>
      <c r="BI149" s="56"/>
      <c r="BJ149" s="56"/>
      <c r="BK149" s="56"/>
      <c r="BL149" s="56"/>
    </row>
    <row r="150" spans="1:79" ht="15" customHeight="1" x14ac:dyDescent="0.2">
      <c r="A150" s="110"/>
      <c r="B150" s="111"/>
      <c r="C150" s="111"/>
      <c r="D150" s="110"/>
      <c r="E150" s="111"/>
      <c r="F150" s="111"/>
      <c r="G150" s="111"/>
      <c r="H150" s="111"/>
      <c r="I150" s="111"/>
      <c r="J150" s="111"/>
      <c r="K150" s="111"/>
      <c r="L150" s="111"/>
      <c r="M150" s="111"/>
      <c r="N150" s="111"/>
      <c r="O150" s="111"/>
      <c r="P150" s="111"/>
      <c r="Q150" s="111"/>
      <c r="R150" s="111"/>
      <c r="S150" s="111"/>
      <c r="T150" s="111"/>
      <c r="U150" s="111"/>
      <c r="V150" s="112"/>
      <c r="W150" s="56" t="s">
        <v>4</v>
      </c>
      <c r="X150" s="56"/>
      <c r="Y150" s="56"/>
      <c r="Z150" s="56"/>
      <c r="AA150" s="56"/>
      <c r="AB150" s="56"/>
      <c r="AC150" s="56" t="s">
        <v>3</v>
      </c>
      <c r="AD150" s="56"/>
      <c r="AE150" s="56"/>
      <c r="AF150" s="56"/>
      <c r="AG150" s="56"/>
      <c r="AH150" s="56"/>
      <c r="AI150" s="56" t="s">
        <v>4</v>
      </c>
      <c r="AJ150" s="56"/>
      <c r="AK150" s="56"/>
      <c r="AL150" s="56"/>
      <c r="AM150" s="56"/>
      <c r="AN150" s="56"/>
      <c r="AO150" s="56" t="s">
        <v>3</v>
      </c>
      <c r="AP150" s="56"/>
      <c r="AQ150" s="56"/>
      <c r="AR150" s="56"/>
      <c r="AS150" s="56"/>
      <c r="AT150" s="56"/>
      <c r="AU150" s="94" t="s">
        <v>4</v>
      </c>
      <c r="AV150" s="94"/>
      <c r="AW150" s="94"/>
      <c r="AX150" s="94" t="s">
        <v>3</v>
      </c>
      <c r="AY150" s="94"/>
      <c r="AZ150" s="94"/>
      <c r="BA150" s="94" t="s">
        <v>4</v>
      </c>
      <c r="BB150" s="94"/>
      <c r="BC150" s="94"/>
      <c r="BD150" s="94" t="s">
        <v>3</v>
      </c>
      <c r="BE150" s="94"/>
      <c r="BF150" s="94"/>
      <c r="BG150" s="94" t="s">
        <v>4</v>
      </c>
      <c r="BH150" s="94"/>
      <c r="BI150" s="94"/>
      <c r="BJ150" s="94" t="s">
        <v>3</v>
      </c>
      <c r="BK150" s="94"/>
      <c r="BL150" s="94"/>
    </row>
    <row r="151" spans="1:79" ht="57" customHeight="1" x14ac:dyDescent="0.2">
      <c r="A151" s="53"/>
      <c r="B151" s="54"/>
      <c r="C151" s="54"/>
      <c r="D151" s="53"/>
      <c r="E151" s="54"/>
      <c r="F151" s="54"/>
      <c r="G151" s="54"/>
      <c r="H151" s="54"/>
      <c r="I151" s="54"/>
      <c r="J151" s="54"/>
      <c r="K151" s="54"/>
      <c r="L151" s="54"/>
      <c r="M151" s="54"/>
      <c r="N151" s="54"/>
      <c r="O151" s="54"/>
      <c r="P151" s="54"/>
      <c r="Q151" s="54"/>
      <c r="R151" s="54"/>
      <c r="S151" s="54"/>
      <c r="T151" s="54"/>
      <c r="U151" s="54"/>
      <c r="V151" s="55"/>
      <c r="W151" s="56" t="s">
        <v>12</v>
      </c>
      <c r="X151" s="56"/>
      <c r="Y151" s="56"/>
      <c r="Z151" s="56" t="s">
        <v>11</v>
      </c>
      <c r="AA151" s="56"/>
      <c r="AB151" s="56"/>
      <c r="AC151" s="56" t="s">
        <v>12</v>
      </c>
      <c r="AD151" s="56"/>
      <c r="AE151" s="56"/>
      <c r="AF151" s="56" t="s">
        <v>11</v>
      </c>
      <c r="AG151" s="56"/>
      <c r="AH151" s="56"/>
      <c r="AI151" s="56" t="s">
        <v>12</v>
      </c>
      <c r="AJ151" s="56"/>
      <c r="AK151" s="56"/>
      <c r="AL151" s="56" t="s">
        <v>11</v>
      </c>
      <c r="AM151" s="56"/>
      <c r="AN151" s="56"/>
      <c r="AO151" s="56" t="s">
        <v>12</v>
      </c>
      <c r="AP151" s="56"/>
      <c r="AQ151" s="56"/>
      <c r="AR151" s="56" t="s">
        <v>11</v>
      </c>
      <c r="AS151" s="56"/>
      <c r="AT151" s="56"/>
      <c r="AU151" s="94"/>
      <c r="AV151" s="94"/>
      <c r="AW151" s="94"/>
      <c r="AX151" s="94"/>
      <c r="AY151" s="94"/>
      <c r="AZ151" s="94"/>
      <c r="BA151" s="94"/>
      <c r="BB151" s="94"/>
      <c r="BC151" s="94"/>
      <c r="BD151" s="94"/>
      <c r="BE151" s="94"/>
      <c r="BF151" s="94"/>
      <c r="BG151" s="94"/>
      <c r="BH151" s="94"/>
      <c r="BI151" s="94"/>
      <c r="BJ151" s="94"/>
      <c r="BK151" s="94"/>
      <c r="BL151" s="94"/>
    </row>
    <row r="152" spans="1:79" ht="15" customHeight="1" x14ac:dyDescent="0.2">
      <c r="A152" s="42">
        <v>1</v>
      </c>
      <c r="B152" s="43"/>
      <c r="C152" s="43"/>
      <c r="D152" s="42">
        <v>2</v>
      </c>
      <c r="E152" s="43"/>
      <c r="F152" s="43"/>
      <c r="G152" s="43"/>
      <c r="H152" s="43"/>
      <c r="I152" s="43"/>
      <c r="J152" s="43"/>
      <c r="K152" s="43"/>
      <c r="L152" s="43"/>
      <c r="M152" s="43"/>
      <c r="N152" s="43"/>
      <c r="O152" s="43"/>
      <c r="P152" s="43"/>
      <c r="Q152" s="43"/>
      <c r="R152" s="43"/>
      <c r="S152" s="43"/>
      <c r="T152" s="43"/>
      <c r="U152" s="43"/>
      <c r="V152" s="44"/>
      <c r="W152" s="56">
        <v>3</v>
      </c>
      <c r="X152" s="56"/>
      <c r="Y152" s="56"/>
      <c r="Z152" s="56">
        <v>4</v>
      </c>
      <c r="AA152" s="56"/>
      <c r="AB152" s="56"/>
      <c r="AC152" s="56">
        <v>5</v>
      </c>
      <c r="AD152" s="56"/>
      <c r="AE152" s="56"/>
      <c r="AF152" s="56">
        <v>6</v>
      </c>
      <c r="AG152" s="56"/>
      <c r="AH152" s="56"/>
      <c r="AI152" s="56">
        <v>7</v>
      </c>
      <c r="AJ152" s="56"/>
      <c r="AK152" s="56"/>
      <c r="AL152" s="56">
        <v>8</v>
      </c>
      <c r="AM152" s="56"/>
      <c r="AN152" s="56"/>
      <c r="AO152" s="56">
        <v>9</v>
      </c>
      <c r="AP152" s="56"/>
      <c r="AQ152" s="56"/>
      <c r="AR152" s="56">
        <v>10</v>
      </c>
      <c r="AS152" s="56"/>
      <c r="AT152" s="56"/>
      <c r="AU152" s="56">
        <v>11</v>
      </c>
      <c r="AV152" s="56"/>
      <c r="AW152" s="56"/>
      <c r="AX152" s="56">
        <v>12</v>
      </c>
      <c r="AY152" s="56"/>
      <c r="AZ152" s="56"/>
      <c r="BA152" s="56">
        <v>13</v>
      </c>
      <c r="BB152" s="56"/>
      <c r="BC152" s="56"/>
      <c r="BD152" s="56">
        <v>14</v>
      </c>
      <c r="BE152" s="56"/>
      <c r="BF152" s="56"/>
      <c r="BG152" s="56">
        <v>15</v>
      </c>
      <c r="BH152" s="56"/>
      <c r="BI152" s="56"/>
      <c r="BJ152" s="56">
        <v>16</v>
      </c>
      <c r="BK152" s="56"/>
      <c r="BL152" s="56"/>
    </row>
    <row r="153" spans="1:79" s="1" customFormat="1" ht="12.75" hidden="1" customHeight="1" x14ac:dyDescent="0.2">
      <c r="A153" s="70" t="s">
        <v>67</v>
      </c>
      <c r="B153" s="71"/>
      <c r="C153" s="71"/>
      <c r="D153" s="70" t="s">
        <v>55</v>
      </c>
      <c r="E153" s="71"/>
      <c r="F153" s="71"/>
      <c r="G153" s="71"/>
      <c r="H153" s="71"/>
      <c r="I153" s="71"/>
      <c r="J153" s="71"/>
      <c r="K153" s="71"/>
      <c r="L153" s="71"/>
      <c r="M153" s="71"/>
      <c r="N153" s="71"/>
      <c r="O153" s="71"/>
      <c r="P153" s="71"/>
      <c r="Q153" s="71"/>
      <c r="R153" s="71"/>
      <c r="S153" s="71"/>
      <c r="T153" s="71"/>
      <c r="U153" s="71"/>
      <c r="V153" s="72"/>
      <c r="W153" s="77" t="s">
        <v>70</v>
      </c>
      <c r="X153" s="77"/>
      <c r="Y153" s="77"/>
      <c r="Z153" s="77" t="s">
        <v>71</v>
      </c>
      <c r="AA153" s="77"/>
      <c r="AB153" s="77"/>
      <c r="AC153" s="103" t="s">
        <v>72</v>
      </c>
      <c r="AD153" s="103"/>
      <c r="AE153" s="103"/>
      <c r="AF153" s="103" t="s">
        <v>73</v>
      </c>
      <c r="AG153" s="103"/>
      <c r="AH153" s="103"/>
      <c r="AI153" s="77" t="s">
        <v>74</v>
      </c>
      <c r="AJ153" s="77"/>
      <c r="AK153" s="77"/>
      <c r="AL153" s="77" t="s">
        <v>75</v>
      </c>
      <c r="AM153" s="77"/>
      <c r="AN153" s="77"/>
      <c r="AO153" s="103" t="s">
        <v>102</v>
      </c>
      <c r="AP153" s="103"/>
      <c r="AQ153" s="103"/>
      <c r="AR153" s="103" t="s">
        <v>76</v>
      </c>
      <c r="AS153" s="103"/>
      <c r="AT153" s="103"/>
      <c r="AU153" s="77" t="s">
        <v>103</v>
      </c>
      <c r="AV153" s="77"/>
      <c r="AW153" s="77"/>
      <c r="AX153" s="103" t="s">
        <v>104</v>
      </c>
      <c r="AY153" s="103"/>
      <c r="AZ153" s="103"/>
      <c r="BA153" s="77" t="s">
        <v>105</v>
      </c>
      <c r="BB153" s="77"/>
      <c r="BC153" s="77"/>
      <c r="BD153" s="103" t="s">
        <v>106</v>
      </c>
      <c r="BE153" s="103"/>
      <c r="BF153" s="103"/>
      <c r="BG153" s="77" t="s">
        <v>107</v>
      </c>
      <c r="BH153" s="77"/>
      <c r="BI153" s="77"/>
      <c r="BJ153" s="103" t="s">
        <v>108</v>
      </c>
      <c r="BK153" s="103"/>
      <c r="BL153" s="103"/>
      <c r="CA153" s="1" t="s">
        <v>101</v>
      </c>
    </row>
    <row r="154" spans="1:79" s="6" customFormat="1" ht="12.75" customHeight="1" x14ac:dyDescent="0.2">
      <c r="A154" s="88">
        <v>1</v>
      </c>
      <c r="B154" s="89"/>
      <c r="C154" s="89"/>
      <c r="D154" s="100" t="s">
        <v>198</v>
      </c>
      <c r="E154" s="101"/>
      <c r="F154" s="101"/>
      <c r="G154" s="101"/>
      <c r="H154" s="101"/>
      <c r="I154" s="101"/>
      <c r="J154" s="101"/>
      <c r="K154" s="101"/>
      <c r="L154" s="101"/>
      <c r="M154" s="101"/>
      <c r="N154" s="101"/>
      <c r="O154" s="101"/>
      <c r="P154" s="101"/>
      <c r="Q154" s="101"/>
      <c r="R154" s="101"/>
      <c r="S154" s="101"/>
      <c r="T154" s="101"/>
      <c r="U154" s="101"/>
      <c r="V154" s="102"/>
      <c r="W154" s="104"/>
      <c r="X154" s="104"/>
      <c r="Y154" s="104"/>
      <c r="Z154" s="104"/>
      <c r="AA154" s="104"/>
      <c r="AB154" s="104"/>
      <c r="AC154" s="104"/>
      <c r="AD154" s="104"/>
      <c r="AE154" s="104"/>
      <c r="AF154" s="104"/>
      <c r="AG154" s="104"/>
      <c r="AH154" s="104"/>
      <c r="AI154" s="104"/>
      <c r="AJ154" s="104"/>
      <c r="AK154" s="104"/>
      <c r="AL154" s="104"/>
      <c r="AM154" s="104"/>
      <c r="AN154" s="104"/>
      <c r="AO154" s="104"/>
      <c r="AP154" s="104"/>
      <c r="AQ154" s="104"/>
      <c r="AR154" s="104"/>
      <c r="AS154" s="104"/>
      <c r="AT154" s="104"/>
      <c r="AU154" s="104"/>
      <c r="AV154" s="104"/>
      <c r="AW154" s="104"/>
      <c r="AX154" s="104"/>
      <c r="AY154" s="104"/>
      <c r="AZ154" s="104"/>
      <c r="BA154" s="104"/>
      <c r="BB154" s="104"/>
      <c r="BC154" s="104"/>
      <c r="BD154" s="104"/>
      <c r="BE154" s="104"/>
      <c r="BF154" s="104"/>
      <c r="BG154" s="104"/>
      <c r="BH154" s="104"/>
      <c r="BI154" s="104"/>
      <c r="BJ154" s="104"/>
      <c r="BK154" s="104"/>
      <c r="BL154" s="104"/>
      <c r="CA154" s="6" t="s">
        <v>42</v>
      </c>
    </row>
    <row r="155" spans="1:79" s="25" customFormat="1" ht="25.5" customHeight="1" x14ac:dyDescent="0.2">
      <c r="A155" s="60">
        <v>2</v>
      </c>
      <c r="B155" s="61"/>
      <c r="C155" s="61"/>
      <c r="D155" s="63" t="s">
        <v>199</v>
      </c>
      <c r="E155" s="64"/>
      <c r="F155" s="64"/>
      <c r="G155" s="64"/>
      <c r="H155" s="64"/>
      <c r="I155" s="64"/>
      <c r="J155" s="64"/>
      <c r="K155" s="64"/>
      <c r="L155" s="64"/>
      <c r="M155" s="64"/>
      <c r="N155" s="64"/>
      <c r="O155" s="64"/>
      <c r="P155" s="64"/>
      <c r="Q155" s="64"/>
      <c r="R155" s="64"/>
      <c r="S155" s="64"/>
      <c r="T155" s="64"/>
      <c r="U155" s="64"/>
      <c r="V155" s="65"/>
      <c r="W155" s="106" t="s">
        <v>170</v>
      </c>
      <c r="X155" s="106"/>
      <c r="Y155" s="106"/>
      <c r="Z155" s="106" t="s">
        <v>170</v>
      </c>
      <c r="AA155" s="106"/>
      <c r="AB155" s="106"/>
      <c r="AC155" s="106"/>
      <c r="AD155" s="106"/>
      <c r="AE155" s="106"/>
      <c r="AF155" s="106"/>
      <c r="AG155" s="106"/>
      <c r="AH155" s="106"/>
      <c r="AI155" s="106" t="s">
        <v>170</v>
      </c>
      <c r="AJ155" s="106"/>
      <c r="AK155" s="106"/>
      <c r="AL155" s="106" t="s">
        <v>170</v>
      </c>
      <c r="AM155" s="106"/>
      <c r="AN155" s="106"/>
      <c r="AO155" s="106"/>
      <c r="AP155" s="106"/>
      <c r="AQ155" s="106"/>
      <c r="AR155" s="106"/>
      <c r="AS155" s="106"/>
      <c r="AT155" s="106"/>
      <c r="AU155" s="106" t="s">
        <v>170</v>
      </c>
      <c r="AV155" s="106"/>
      <c r="AW155" s="106"/>
      <c r="AX155" s="106"/>
      <c r="AY155" s="106"/>
      <c r="AZ155" s="106"/>
      <c r="BA155" s="106" t="s">
        <v>170</v>
      </c>
      <c r="BB155" s="106"/>
      <c r="BC155" s="106"/>
      <c r="BD155" s="106"/>
      <c r="BE155" s="106"/>
      <c r="BF155" s="106"/>
      <c r="BG155" s="106" t="s">
        <v>170</v>
      </c>
      <c r="BH155" s="106"/>
      <c r="BI155" s="106"/>
      <c r="BJ155" s="106"/>
      <c r="BK155" s="106"/>
      <c r="BL155" s="106"/>
    </row>
    <row r="156" spans="1:79" ht="58.5" customHeight="1" x14ac:dyDescent="0.2"/>
    <row r="157" spans="1:79" ht="117" customHeight="1" x14ac:dyDescent="0.2"/>
    <row r="158" spans="1:79" ht="14.25" customHeight="1" x14ac:dyDescent="0.2">
      <c r="A158" s="35" t="s">
        <v>150</v>
      </c>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row>
    <row r="159" spans="1:79" ht="14.25" customHeight="1" x14ac:dyDescent="0.2">
      <c r="A159" s="35" t="s">
        <v>231</v>
      </c>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row>
    <row r="160" spans="1:79" ht="15" customHeight="1" x14ac:dyDescent="0.2">
      <c r="A160" s="49" t="s">
        <v>214</v>
      </c>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row>
    <row r="161" spans="1:79" ht="15" customHeight="1" x14ac:dyDescent="0.2">
      <c r="A161" s="56" t="s">
        <v>6</v>
      </c>
      <c r="B161" s="56"/>
      <c r="C161" s="56"/>
      <c r="D161" s="56"/>
      <c r="E161" s="56"/>
      <c r="F161" s="56"/>
      <c r="G161" s="56" t="s">
        <v>123</v>
      </c>
      <c r="H161" s="56"/>
      <c r="I161" s="56"/>
      <c r="J161" s="56"/>
      <c r="K161" s="56"/>
      <c r="L161" s="56"/>
      <c r="M161" s="56"/>
      <c r="N161" s="56"/>
      <c r="O161" s="56"/>
      <c r="P161" s="56"/>
      <c r="Q161" s="56"/>
      <c r="R161" s="56"/>
      <c r="S161" s="56"/>
      <c r="T161" s="56" t="s">
        <v>13</v>
      </c>
      <c r="U161" s="56"/>
      <c r="V161" s="56"/>
      <c r="W161" s="56"/>
      <c r="X161" s="56"/>
      <c r="Y161" s="56"/>
      <c r="Z161" s="56"/>
      <c r="AA161" s="42" t="s">
        <v>215</v>
      </c>
      <c r="AB161" s="113"/>
      <c r="AC161" s="113"/>
      <c r="AD161" s="113"/>
      <c r="AE161" s="113"/>
      <c r="AF161" s="113"/>
      <c r="AG161" s="113"/>
      <c r="AH161" s="113"/>
      <c r="AI161" s="113"/>
      <c r="AJ161" s="113"/>
      <c r="AK161" s="113"/>
      <c r="AL161" s="113"/>
      <c r="AM161" s="113"/>
      <c r="AN161" s="113"/>
      <c r="AO161" s="114"/>
      <c r="AP161" s="42" t="s">
        <v>218</v>
      </c>
      <c r="AQ161" s="43"/>
      <c r="AR161" s="43"/>
      <c r="AS161" s="43"/>
      <c r="AT161" s="43"/>
      <c r="AU161" s="43"/>
      <c r="AV161" s="43"/>
      <c r="AW161" s="43"/>
      <c r="AX161" s="43"/>
      <c r="AY161" s="43"/>
      <c r="AZ161" s="43"/>
      <c r="BA161" s="43"/>
      <c r="BB161" s="43"/>
      <c r="BC161" s="43"/>
      <c r="BD161" s="44"/>
      <c r="BE161" s="42" t="s">
        <v>225</v>
      </c>
      <c r="BF161" s="43"/>
      <c r="BG161" s="43"/>
      <c r="BH161" s="43"/>
      <c r="BI161" s="43"/>
      <c r="BJ161" s="43"/>
      <c r="BK161" s="43"/>
      <c r="BL161" s="43"/>
      <c r="BM161" s="43"/>
      <c r="BN161" s="43"/>
      <c r="BO161" s="43"/>
      <c r="BP161" s="43"/>
      <c r="BQ161" s="43"/>
      <c r="BR161" s="43"/>
      <c r="BS161" s="44"/>
    </row>
    <row r="162" spans="1:79" ht="32.1" customHeight="1"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t="s">
        <v>4</v>
      </c>
      <c r="AB162" s="56"/>
      <c r="AC162" s="56"/>
      <c r="AD162" s="56"/>
      <c r="AE162" s="56"/>
      <c r="AF162" s="56" t="s">
        <v>3</v>
      </c>
      <c r="AG162" s="56"/>
      <c r="AH162" s="56"/>
      <c r="AI162" s="56"/>
      <c r="AJ162" s="56"/>
      <c r="AK162" s="56" t="s">
        <v>87</v>
      </c>
      <c r="AL162" s="56"/>
      <c r="AM162" s="56"/>
      <c r="AN162" s="56"/>
      <c r="AO162" s="56"/>
      <c r="AP162" s="56" t="s">
        <v>4</v>
      </c>
      <c r="AQ162" s="56"/>
      <c r="AR162" s="56"/>
      <c r="AS162" s="56"/>
      <c r="AT162" s="56"/>
      <c r="AU162" s="56" t="s">
        <v>3</v>
      </c>
      <c r="AV162" s="56"/>
      <c r="AW162" s="56"/>
      <c r="AX162" s="56"/>
      <c r="AY162" s="56"/>
      <c r="AZ162" s="56" t="s">
        <v>94</v>
      </c>
      <c r="BA162" s="56"/>
      <c r="BB162" s="56"/>
      <c r="BC162" s="56"/>
      <c r="BD162" s="56"/>
      <c r="BE162" s="56" t="s">
        <v>4</v>
      </c>
      <c r="BF162" s="56"/>
      <c r="BG162" s="56"/>
      <c r="BH162" s="56"/>
      <c r="BI162" s="56"/>
      <c r="BJ162" s="56" t="s">
        <v>3</v>
      </c>
      <c r="BK162" s="56"/>
      <c r="BL162" s="56"/>
      <c r="BM162" s="56"/>
      <c r="BN162" s="56"/>
      <c r="BO162" s="56" t="s">
        <v>124</v>
      </c>
      <c r="BP162" s="56"/>
      <c r="BQ162" s="56"/>
      <c r="BR162" s="56"/>
      <c r="BS162" s="56"/>
    </row>
    <row r="163" spans="1:79" ht="15" customHeight="1" x14ac:dyDescent="0.2">
      <c r="A163" s="56">
        <v>1</v>
      </c>
      <c r="B163" s="56"/>
      <c r="C163" s="56"/>
      <c r="D163" s="56"/>
      <c r="E163" s="56"/>
      <c r="F163" s="56"/>
      <c r="G163" s="56">
        <v>2</v>
      </c>
      <c r="H163" s="56"/>
      <c r="I163" s="56"/>
      <c r="J163" s="56"/>
      <c r="K163" s="56"/>
      <c r="L163" s="56"/>
      <c r="M163" s="56"/>
      <c r="N163" s="56"/>
      <c r="O163" s="56"/>
      <c r="P163" s="56"/>
      <c r="Q163" s="56"/>
      <c r="R163" s="56"/>
      <c r="S163" s="56"/>
      <c r="T163" s="56">
        <v>3</v>
      </c>
      <c r="U163" s="56"/>
      <c r="V163" s="56"/>
      <c r="W163" s="56"/>
      <c r="X163" s="56"/>
      <c r="Y163" s="56"/>
      <c r="Z163" s="56"/>
      <c r="AA163" s="56">
        <v>4</v>
      </c>
      <c r="AB163" s="56"/>
      <c r="AC163" s="56"/>
      <c r="AD163" s="56"/>
      <c r="AE163" s="56"/>
      <c r="AF163" s="56">
        <v>5</v>
      </c>
      <c r="AG163" s="56"/>
      <c r="AH163" s="56"/>
      <c r="AI163" s="56"/>
      <c r="AJ163" s="56"/>
      <c r="AK163" s="56">
        <v>6</v>
      </c>
      <c r="AL163" s="56"/>
      <c r="AM163" s="56"/>
      <c r="AN163" s="56"/>
      <c r="AO163" s="56"/>
      <c r="AP163" s="56">
        <v>7</v>
      </c>
      <c r="AQ163" s="56"/>
      <c r="AR163" s="56"/>
      <c r="AS163" s="56"/>
      <c r="AT163" s="56"/>
      <c r="AU163" s="56">
        <v>8</v>
      </c>
      <c r="AV163" s="56"/>
      <c r="AW163" s="56"/>
      <c r="AX163" s="56"/>
      <c r="AY163" s="56"/>
      <c r="AZ163" s="56">
        <v>9</v>
      </c>
      <c r="BA163" s="56"/>
      <c r="BB163" s="56"/>
      <c r="BC163" s="56"/>
      <c r="BD163" s="56"/>
      <c r="BE163" s="56">
        <v>10</v>
      </c>
      <c r="BF163" s="56"/>
      <c r="BG163" s="56"/>
      <c r="BH163" s="56"/>
      <c r="BI163" s="56"/>
      <c r="BJ163" s="56">
        <v>11</v>
      </c>
      <c r="BK163" s="56"/>
      <c r="BL163" s="56"/>
      <c r="BM163" s="56"/>
      <c r="BN163" s="56"/>
      <c r="BO163" s="56">
        <v>12</v>
      </c>
      <c r="BP163" s="56"/>
      <c r="BQ163" s="56"/>
      <c r="BR163" s="56"/>
      <c r="BS163" s="56"/>
    </row>
    <row r="164" spans="1:79" s="1" customFormat="1" ht="15" hidden="1" customHeight="1" x14ac:dyDescent="0.2">
      <c r="A164" s="77" t="s">
        <v>67</v>
      </c>
      <c r="B164" s="77"/>
      <c r="C164" s="77"/>
      <c r="D164" s="77"/>
      <c r="E164" s="77"/>
      <c r="F164" s="77"/>
      <c r="G164" s="116" t="s">
        <v>55</v>
      </c>
      <c r="H164" s="116"/>
      <c r="I164" s="116"/>
      <c r="J164" s="116"/>
      <c r="K164" s="116"/>
      <c r="L164" s="116"/>
      <c r="M164" s="116"/>
      <c r="N164" s="116"/>
      <c r="O164" s="116"/>
      <c r="P164" s="116"/>
      <c r="Q164" s="116"/>
      <c r="R164" s="116"/>
      <c r="S164" s="116"/>
      <c r="T164" s="116" t="s">
        <v>77</v>
      </c>
      <c r="U164" s="116"/>
      <c r="V164" s="116"/>
      <c r="W164" s="116"/>
      <c r="X164" s="116"/>
      <c r="Y164" s="116"/>
      <c r="Z164" s="116"/>
      <c r="AA164" s="103" t="s">
        <v>63</v>
      </c>
      <c r="AB164" s="103"/>
      <c r="AC164" s="103"/>
      <c r="AD164" s="103"/>
      <c r="AE164" s="103"/>
      <c r="AF164" s="103" t="s">
        <v>64</v>
      </c>
      <c r="AG164" s="103"/>
      <c r="AH164" s="103"/>
      <c r="AI164" s="103"/>
      <c r="AJ164" s="103"/>
      <c r="AK164" s="84" t="s">
        <v>119</v>
      </c>
      <c r="AL164" s="84"/>
      <c r="AM164" s="84"/>
      <c r="AN164" s="84"/>
      <c r="AO164" s="84"/>
      <c r="AP164" s="103" t="s">
        <v>65</v>
      </c>
      <c r="AQ164" s="103"/>
      <c r="AR164" s="103"/>
      <c r="AS164" s="103"/>
      <c r="AT164" s="103"/>
      <c r="AU164" s="103" t="s">
        <v>66</v>
      </c>
      <c r="AV164" s="103"/>
      <c r="AW164" s="103"/>
      <c r="AX164" s="103"/>
      <c r="AY164" s="103"/>
      <c r="AZ164" s="84" t="s">
        <v>119</v>
      </c>
      <c r="BA164" s="84"/>
      <c r="BB164" s="84"/>
      <c r="BC164" s="84"/>
      <c r="BD164" s="84"/>
      <c r="BE164" s="103" t="s">
        <v>56</v>
      </c>
      <c r="BF164" s="103"/>
      <c r="BG164" s="103"/>
      <c r="BH164" s="103"/>
      <c r="BI164" s="103"/>
      <c r="BJ164" s="103" t="s">
        <v>57</v>
      </c>
      <c r="BK164" s="103"/>
      <c r="BL164" s="103"/>
      <c r="BM164" s="103"/>
      <c r="BN164" s="103"/>
      <c r="BO164" s="84" t="s">
        <v>119</v>
      </c>
      <c r="BP164" s="84"/>
      <c r="BQ164" s="84"/>
      <c r="BR164" s="84"/>
      <c r="BS164" s="84"/>
      <c r="CA164" s="1" t="s">
        <v>43</v>
      </c>
    </row>
    <row r="165" spans="1:79" s="25" customFormat="1" ht="90" customHeight="1" x14ac:dyDescent="0.2">
      <c r="A165" s="123">
        <v>1</v>
      </c>
      <c r="B165" s="123"/>
      <c r="C165" s="123"/>
      <c r="D165" s="123"/>
      <c r="E165" s="123"/>
      <c r="F165" s="123"/>
      <c r="G165" s="63" t="s">
        <v>200</v>
      </c>
      <c r="H165" s="64"/>
      <c r="I165" s="64"/>
      <c r="J165" s="64"/>
      <c r="K165" s="64"/>
      <c r="L165" s="64"/>
      <c r="M165" s="64"/>
      <c r="N165" s="64"/>
      <c r="O165" s="64"/>
      <c r="P165" s="64"/>
      <c r="Q165" s="64"/>
      <c r="R165" s="64"/>
      <c r="S165" s="65"/>
      <c r="T165" s="115" t="s">
        <v>201</v>
      </c>
      <c r="U165" s="64"/>
      <c r="V165" s="64"/>
      <c r="W165" s="64"/>
      <c r="X165" s="64"/>
      <c r="Y165" s="64"/>
      <c r="Z165" s="65"/>
      <c r="AA165" s="108">
        <v>189759</v>
      </c>
      <c r="AB165" s="108"/>
      <c r="AC165" s="108"/>
      <c r="AD165" s="108"/>
      <c r="AE165" s="108"/>
      <c r="AF165" s="108">
        <v>0</v>
      </c>
      <c r="AG165" s="108"/>
      <c r="AH165" s="108"/>
      <c r="AI165" s="108"/>
      <c r="AJ165" s="108"/>
      <c r="AK165" s="108">
        <f>IF(ISNUMBER(AA165),AA165,0)+IF(ISNUMBER(AF165),AF165,0)</f>
        <v>189759</v>
      </c>
      <c r="AL165" s="108"/>
      <c r="AM165" s="108"/>
      <c r="AN165" s="108"/>
      <c r="AO165" s="108"/>
      <c r="AP165" s="108">
        <v>225100</v>
      </c>
      <c r="AQ165" s="108"/>
      <c r="AR165" s="108"/>
      <c r="AS165" s="108"/>
      <c r="AT165" s="108"/>
      <c r="AU165" s="108">
        <v>0</v>
      </c>
      <c r="AV165" s="108"/>
      <c r="AW165" s="108"/>
      <c r="AX165" s="108"/>
      <c r="AY165" s="108"/>
      <c r="AZ165" s="108">
        <f>IF(ISNUMBER(AP165),AP165,0)+IF(ISNUMBER(AU165),AU165,0)</f>
        <v>225100</v>
      </c>
      <c r="BA165" s="108"/>
      <c r="BB165" s="108"/>
      <c r="BC165" s="108"/>
      <c r="BD165" s="108"/>
      <c r="BE165" s="108">
        <v>31700</v>
      </c>
      <c r="BF165" s="108"/>
      <c r="BG165" s="108"/>
      <c r="BH165" s="108"/>
      <c r="BI165" s="108"/>
      <c r="BJ165" s="108">
        <v>0</v>
      </c>
      <c r="BK165" s="108"/>
      <c r="BL165" s="108"/>
      <c r="BM165" s="108"/>
      <c r="BN165" s="108"/>
      <c r="BO165" s="108">
        <f>IF(ISNUMBER(BE165),BE165,0)+IF(ISNUMBER(BJ165),BJ165,0)</f>
        <v>31700</v>
      </c>
      <c r="BP165" s="108"/>
      <c r="BQ165" s="108"/>
      <c r="BR165" s="108"/>
      <c r="BS165" s="108"/>
      <c r="CA165" s="25" t="s">
        <v>44</v>
      </c>
    </row>
    <row r="166" spans="1:79" s="6" customFormat="1" ht="12.75" customHeight="1" x14ac:dyDescent="0.2">
      <c r="A166" s="132"/>
      <c r="B166" s="132"/>
      <c r="C166" s="132"/>
      <c r="D166" s="132"/>
      <c r="E166" s="132"/>
      <c r="F166" s="132"/>
      <c r="G166" s="100" t="s">
        <v>144</v>
      </c>
      <c r="H166" s="101"/>
      <c r="I166" s="101"/>
      <c r="J166" s="101"/>
      <c r="K166" s="101"/>
      <c r="L166" s="101"/>
      <c r="M166" s="101"/>
      <c r="N166" s="101"/>
      <c r="O166" s="101"/>
      <c r="P166" s="101"/>
      <c r="Q166" s="101"/>
      <c r="R166" s="101"/>
      <c r="S166" s="102"/>
      <c r="T166" s="134"/>
      <c r="U166" s="101"/>
      <c r="V166" s="101"/>
      <c r="W166" s="101"/>
      <c r="X166" s="101"/>
      <c r="Y166" s="101"/>
      <c r="Z166" s="102"/>
      <c r="AA166" s="109">
        <v>189759</v>
      </c>
      <c r="AB166" s="109"/>
      <c r="AC166" s="109"/>
      <c r="AD166" s="109"/>
      <c r="AE166" s="109"/>
      <c r="AF166" s="109">
        <v>0</v>
      </c>
      <c r="AG166" s="109"/>
      <c r="AH166" s="109"/>
      <c r="AI166" s="109"/>
      <c r="AJ166" s="109"/>
      <c r="AK166" s="109">
        <f>IF(ISNUMBER(AA166),AA166,0)+IF(ISNUMBER(AF166),AF166,0)</f>
        <v>189759</v>
      </c>
      <c r="AL166" s="109"/>
      <c r="AM166" s="109"/>
      <c r="AN166" s="109"/>
      <c r="AO166" s="109"/>
      <c r="AP166" s="109">
        <v>225100</v>
      </c>
      <c r="AQ166" s="109"/>
      <c r="AR166" s="109"/>
      <c r="AS166" s="109"/>
      <c r="AT166" s="109"/>
      <c r="AU166" s="109">
        <v>0</v>
      </c>
      <c r="AV166" s="109"/>
      <c r="AW166" s="109"/>
      <c r="AX166" s="109"/>
      <c r="AY166" s="109"/>
      <c r="AZ166" s="109">
        <f>IF(ISNUMBER(AP166),AP166,0)+IF(ISNUMBER(AU166),AU166,0)</f>
        <v>225100</v>
      </c>
      <c r="BA166" s="109"/>
      <c r="BB166" s="109"/>
      <c r="BC166" s="109"/>
      <c r="BD166" s="109"/>
      <c r="BE166" s="109">
        <v>31700</v>
      </c>
      <c r="BF166" s="109"/>
      <c r="BG166" s="109"/>
      <c r="BH166" s="109"/>
      <c r="BI166" s="109"/>
      <c r="BJ166" s="109">
        <v>0</v>
      </c>
      <c r="BK166" s="109"/>
      <c r="BL166" s="109"/>
      <c r="BM166" s="109"/>
      <c r="BN166" s="109"/>
      <c r="BO166" s="109">
        <f>IF(ISNUMBER(BE166),BE166,0)+IF(ISNUMBER(BJ166),BJ166,0)</f>
        <v>31700</v>
      </c>
      <c r="BP166" s="109"/>
      <c r="BQ166" s="109"/>
      <c r="BR166" s="109"/>
      <c r="BS166" s="109"/>
    </row>
    <row r="168" spans="1:79" ht="13.5" customHeight="1" x14ac:dyDescent="0.2">
      <c r="A168" s="35" t="s">
        <v>247</v>
      </c>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row>
    <row r="169" spans="1:79" ht="15" customHeight="1" x14ac:dyDescent="0.2">
      <c r="A169" s="76" t="s">
        <v>214</v>
      </c>
      <c r="B169" s="76"/>
      <c r="C169" s="76"/>
      <c r="D169" s="76"/>
      <c r="E169" s="76"/>
      <c r="F169" s="76"/>
      <c r="G169" s="76"/>
      <c r="H169" s="76"/>
      <c r="I169" s="76"/>
      <c r="J169" s="76"/>
      <c r="K169" s="76"/>
      <c r="L169" s="76"/>
      <c r="M169" s="76"/>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c r="AX169" s="76"/>
      <c r="AY169" s="76"/>
      <c r="AZ169" s="76"/>
      <c r="BA169" s="76"/>
      <c r="BB169" s="76"/>
      <c r="BC169" s="76"/>
      <c r="BD169" s="76"/>
    </row>
    <row r="170" spans="1:79" ht="15" customHeight="1" x14ac:dyDescent="0.2">
      <c r="A170" s="56" t="s">
        <v>6</v>
      </c>
      <c r="B170" s="56"/>
      <c r="C170" s="56"/>
      <c r="D170" s="56"/>
      <c r="E170" s="56"/>
      <c r="F170" s="56"/>
      <c r="G170" s="56" t="s">
        <v>123</v>
      </c>
      <c r="H170" s="56"/>
      <c r="I170" s="56"/>
      <c r="J170" s="56"/>
      <c r="K170" s="56"/>
      <c r="L170" s="56"/>
      <c r="M170" s="56"/>
      <c r="N170" s="56"/>
      <c r="O170" s="56"/>
      <c r="P170" s="56"/>
      <c r="Q170" s="56"/>
      <c r="R170" s="56"/>
      <c r="S170" s="56"/>
      <c r="T170" s="56" t="s">
        <v>13</v>
      </c>
      <c r="U170" s="56"/>
      <c r="V170" s="56"/>
      <c r="W170" s="56"/>
      <c r="X170" s="56"/>
      <c r="Y170" s="56"/>
      <c r="Z170" s="56"/>
      <c r="AA170" s="42" t="s">
        <v>236</v>
      </c>
      <c r="AB170" s="113"/>
      <c r="AC170" s="113"/>
      <c r="AD170" s="113"/>
      <c r="AE170" s="113"/>
      <c r="AF170" s="113"/>
      <c r="AG170" s="113"/>
      <c r="AH170" s="113"/>
      <c r="AI170" s="113"/>
      <c r="AJ170" s="113"/>
      <c r="AK170" s="113"/>
      <c r="AL170" s="113"/>
      <c r="AM170" s="113"/>
      <c r="AN170" s="113"/>
      <c r="AO170" s="114"/>
      <c r="AP170" s="42" t="s">
        <v>241</v>
      </c>
      <c r="AQ170" s="43"/>
      <c r="AR170" s="43"/>
      <c r="AS170" s="43"/>
      <c r="AT170" s="43"/>
      <c r="AU170" s="43"/>
      <c r="AV170" s="43"/>
      <c r="AW170" s="43"/>
      <c r="AX170" s="43"/>
      <c r="AY170" s="43"/>
      <c r="AZ170" s="43"/>
      <c r="BA170" s="43"/>
      <c r="BB170" s="43"/>
      <c r="BC170" s="43"/>
      <c r="BD170" s="44"/>
    </row>
    <row r="171" spans="1:79" ht="32.1" customHeight="1" x14ac:dyDescent="0.2">
      <c r="A171" s="56"/>
      <c r="B171" s="56"/>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t="s">
        <v>4</v>
      </c>
      <c r="AB171" s="56"/>
      <c r="AC171" s="56"/>
      <c r="AD171" s="56"/>
      <c r="AE171" s="56"/>
      <c r="AF171" s="56" t="s">
        <v>3</v>
      </c>
      <c r="AG171" s="56"/>
      <c r="AH171" s="56"/>
      <c r="AI171" s="56"/>
      <c r="AJ171" s="56"/>
      <c r="AK171" s="56" t="s">
        <v>87</v>
      </c>
      <c r="AL171" s="56"/>
      <c r="AM171" s="56"/>
      <c r="AN171" s="56"/>
      <c r="AO171" s="56"/>
      <c r="AP171" s="56" t="s">
        <v>4</v>
      </c>
      <c r="AQ171" s="56"/>
      <c r="AR171" s="56"/>
      <c r="AS171" s="56"/>
      <c r="AT171" s="56"/>
      <c r="AU171" s="56" t="s">
        <v>3</v>
      </c>
      <c r="AV171" s="56"/>
      <c r="AW171" s="56"/>
      <c r="AX171" s="56"/>
      <c r="AY171" s="56"/>
      <c r="AZ171" s="56" t="s">
        <v>94</v>
      </c>
      <c r="BA171" s="56"/>
      <c r="BB171" s="56"/>
      <c r="BC171" s="56"/>
      <c r="BD171" s="56"/>
    </row>
    <row r="172" spans="1:79" ht="15" customHeight="1" x14ac:dyDescent="0.2">
      <c r="A172" s="56">
        <v>1</v>
      </c>
      <c r="B172" s="56"/>
      <c r="C172" s="56"/>
      <c r="D172" s="56"/>
      <c r="E172" s="56"/>
      <c r="F172" s="56"/>
      <c r="G172" s="56">
        <v>2</v>
      </c>
      <c r="H172" s="56"/>
      <c r="I172" s="56"/>
      <c r="J172" s="56"/>
      <c r="K172" s="56"/>
      <c r="L172" s="56"/>
      <c r="M172" s="56"/>
      <c r="N172" s="56"/>
      <c r="O172" s="56"/>
      <c r="P172" s="56"/>
      <c r="Q172" s="56"/>
      <c r="R172" s="56"/>
      <c r="S172" s="56"/>
      <c r="T172" s="56">
        <v>3</v>
      </c>
      <c r="U172" s="56"/>
      <c r="V172" s="56"/>
      <c r="W172" s="56"/>
      <c r="X172" s="56"/>
      <c r="Y172" s="56"/>
      <c r="Z172" s="56"/>
      <c r="AA172" s="56">
        <v>4</v>
      </c>
      <c r="AB172" s="56"/>
      <c r="AC172" s="56"/>
      <c r="AD172" s="56"/>
      <c r="AE172" s="56"/>
      <c r="AF172" s="56">
        <v>5</v>
      </c>
      <c r="AG172" s="56"/>
      <c r="AH172" s="56"/>
      <c r="AI172" s="56"/>
      <c r="AJ172" s="56"/>
      <c r="AK172" s="56">
        <v>6</v>
      </c>
      <c r="AL172" s="56"/>
      <c r="AM172" s="56"/>
      <c r="AN172" s="56"/>
      <c r="AO172" s="56"/>
      <c r="AP172" s="56">
        <v>7</v>
      </c>
      <c r="AQ172" s="56"/>
      <c r="AR172" s="56"/>
      <c r="AS172" s="56"/>
      <c r="AT172" s="56"/>
      <c r="AU172" s="56">
        <v>8</v>
      </c>
      <c r="AV172" s="56"/>
      <c r="AW172" s="56"/>
      <c r="AX172" s="56"/>
      <c r="AY172" s="56"/>
      <c r="AZ172" s="56">
        <v>9</v>
      </c>
      <c r="BA172" s="56"/>
      <c r="BB172" s="56"/>
      <c r="BC172" s="56"/>
      <c r="BD172" s="56"/>
    </row>
    <row r="173" spans="1:79" s="1" customFormat="1" ht="12" hidden="1" customHeight="1" x14ac:dyDescent="0.2">
      <c r="A173" s="77" t="s">
        <v>67</v>
      </c>
      <c r="B173" s="77"/>
      <c r="C173" s="77"/>
      <c r="D173" s="77"/>
      <c r="E173" s="77"/>
      <c r="F173" s="77"/>
      <c r="G173" s="116" t="s">
        <v>55</v>
      </c>
      <c r="H173" s="116"/>
      <c r="I173" s="116"/>
      <c r="J173" s="116"/>
      <c r="K173" s="116"/>
      <c r="L173" s="116"/>
      <c r="M173" s="116"/>
      <c r="N173" s="116"/>
      <c r="O173" s="116"/>
      <c r="P173" s="116"/>
      <c r="Q173" s="116"/>
      <c r="R173" s="116"/>
      <c r="S173" s="116"/>
      <c r="T173" s="116" t="s">
        <v>77</v>
      </c>
      <c r="U173" s="116"/>
      <c r="V173" s="116"/>
      <c r="W173" s="116"/>
      <c r="X173" s="116"/>
      <c r="Y173" s="116"/>
      <c r="Z173" s="116"/>
      <c r="AA173" s="103" t="s">
        <v>58</v>
      </c>
      <c r="AB173" s="103"/>
      <c r="AC173" s="103"/>
      <c r="AD173" s="103"/>
      <c r="AE173" s="103"/>
      <c r="AF173" s="103" t="s">
        <v>59</v>
      </c>
      <c r="AG173" s="103"/>
      <c r="AH173" s="103"/>
      <c r="AI173" s="103"/>
      <c r="AJ173" s="103"/>
      <c r="AK173" s="84" t="s">
        <v>119</v>
      </c>
      <c r="AL173" s="84"/>
      <c r="AM173" s="84"/>
      <c r="AN173" s="84"/>
      <c r="AO173" s="84"/>
      <c r="AP173" s="103" t="s">
        <v>60</v>
      </c>
      <c r="AQ173" s="103"/>
      <c r="AR173" s="103"/>
      <c r="AS173" s="103"/>
      <c r="AT173" s="103"/>
      <c r="AU173" s="103" t="s">
        <v>61</v>
      </c>
      <c r="AV173" s="103"/>
      <c r="AW173" s="103"/>
      <c r="AX173" s="103"/>
      <c r="AY173" s="103"/>
      <c r="AZ173" s="84" t="s">
        <v>119</v>
      </c>
      <c r="BA173" s="84"/>
      <c r="BB173" s="84"/>
      <c r="BC173" s="84"/>
      <c r="BD173" s="84"/>
      <c r="CA173" s="1" t="s">
        <v>45</v>
      </c>
    </row>
    <row r="174" spans="1:79" s="6" customFormat="1" x14ac:dyDescent="0.2">
      <c r="A174" s="132"/>
      <c r="B174" s="132"/>
      <c r="C174" s="132"/>
      <c r="D174" s="132"/>
      <c r="E174" s="132"/>
      <c r="F174" s="132"/>
      <c r="G174" s="100" t="s">
        <v>144</v>
      </c>
      <c r="H174" s="101"/>
      <c r="I174" s="101"/>
      <c r="J174" s="101"/>
      <c r="K174" s="101"/>
      <c r="L174" s="101"/>
      <c r="M174" s="101"/>
      <c r="N174" s="101"/>
      <c r="O174" s="101"/>
      <c r="P174" s="101"/>
      <c r="Q174" s="101"/>
      <c r="R174" s="101"/>
      <c r="S174" s="102"/>
      <c r="T174" s="134"/>
      <c r="U174" s="101"/>
      <c r="V174" s="101"/>
      <c r="W174" s="101"/>
      <c r="X174" s="101"/>
      <c r="Y174" s="101"/>
      <c r="Z174" s="102"/>
      <c r="AA174" s="109">
        <v>0</v>
      </c>
      <c r="AB174" s="109"/>
      <c r="AC174" s="109"/>
      <c r="AD174" s="109"/>
      <c r="AE174" s="109"/>
      <c r="AF174" s="109">
        <v>0</v>
      </c>
      <c r="AG174" s="109"/>
      <c r="AH174" s="109"/>
      <c r="AI174" s="109"/>
      <c r="AJ174" s="109"/>
      <c r="AK174" s="109">
        <f>IF(ISNUMBER(AA174),AA174,0)+IF(ISNUMBER(AF174),AF174,0)</f>
        <v>0</v>
      </c>
      <c r="AL174" s="109"/>
      <c r="AM174" s="109"/>
      <c r="AN174" s="109"/>
      <c r="AO174" s="109"/>
      <c r="AP174" s="109">
        <v>0</v>
      </c>
      <c r="AQ174" s="109"/>
      <c r="AR174" s="109"/>
      <c r="AS174" s="109"/>
      <c r="AT174" s="109"/>
      <c r="AU174" s="109">
        <v>0</v>
      </c>
      <c r="AV174" s="109"/>
      <c r="AW174" s="109"/>
      <c r="AX174" s="109"/>
      <c r="AY174" s="109"/>
      <c r="AZ174" s="109">
        <f>IF(ISNUMBER(AP174),AP174,0)+IF(ISNUMBER(AU174),AU174,0)</f>
        <v>0</v>
      </c>
      <c r="BA174" s="109"/>
      <c r="BB174" s="109"/>
      <c r="BC174" s="109"/>
      <c r="BD174" s="109"/>
    </row>
    <row r="177" spans="1:79" ht="14.25" customHeight="1" x14ac:dyDescent="0.2">
      <c r="A177" s="35" t="s">
        <v>248</v>
      </c>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row>
    <row r="178" spans="1:79" ht="15" customHeight="1" x14ac:dyDescent="0.2">
      <c r="A178" s="76" t="s">
        <v>214</v>
      </c>
      <c r="B178" s="76"/>
      <c r="C178" s="76"/>
      <c r="D178" s="76"/>
      <c r="E178" s="76"/>
      <c r="F178" s="76"/>
      <c r="G178" s="76"/>
      <c r="H178" s="76"/>
      <c r="I178" s="76"/>
      <c r="J178" s="76"/>
      <c r="K178" s="76"/>
      <c r="L178" s="76"/>
      <c r="M178" s="76"/>
      <c r="N178" s="76"/>
      <c r="O178" s="76"/>
      <c r="P178" s="76"/>
      <c r="Q178" s="76"/>
      <c r="R178" s="76"/>
      <c r="S178" s="76"/>
      <c r="T178" s="76"/>
      <c r="U178" s="76"/>
      <c r="V178" s="76"/>
      <c r="W178" s="76"/>
      <c r="X178" s="76"/>
      <c r="Y178" s="76"/>
      <c r="Z178" s="76"/>
      <c r="AA178" s="99"/>
      <c r="AB178" s="99"/>
      <c r="AC178" s="99"/>
      <c r="AD178" s="99"/>
      <c r="AE178" s="99"/>
      <c r="AF178" s="99"/>
      <c r="AG178" s="99"/>
      <c r="AH178" s="99"/>
      <c r="AI178" s="99"/>
      <c r="AJ178" s="99"/>
      <c r="AK178" s="99"/>
      <c r="AL178" s="99"/>
      <c r="AM178" s="99"/>
      <c r="AN178" s="99"/>
      <c r="AO178" s="99"/>
      <c r="AP178" s="99"/>
      <c r="AQ178" s="99"/>
      <c r="AR178" s="99"/>
      <c r="AS178" s="99"/>
      <c r="AT178" s="99"/>
      <c r="AU178" s="99"/>
      <c r="AV178" s="99"/>
      <c r="AW178" s="99"/>
      <c r="AX178" s="99"/>
      <c r="AY178" s="99"/>
      <c r="AZ178" s="99"/>
      <c r="BA178" s="99"/>
      <c r="BB178" s="99"/>
      <c r="BC178" s="99"/>
      <c r="BD178" s="99"/>
      <c r="BE178" s="99"/>
      <c r="BF178" s="99"/>
      <c r="BG178" s="99"/>
      <c r="BH178" s="99"/>
      <c r="BI178" s="99"/>
      <c r="BJ178" s="99"/>
      <c r="BK178" s="99"/>
      <c r="BL178" s="99"/>
      <c r="BM178" s="99"/>
    </row>
    <row r="179" spans="1:79" ht="23.1" customHeight="1" x14ac:dyDescent="0.2">
      <c r="A179" s="56" t="s">
        <v>125</v>
      </c>
      <c r="B179" s="56"/>
      <c r="C179" s="56"/>
      <c r="D179" s="56"/>
      <c r="E179" s="56"/>
      <c r="F179" s="56"/>
      <c r="G179" s="56"/>
      <c r="H179" s="56"/>
      <c r="I179" s="56"/>
      <c r="J179" s="56"/>
      <c r="K179" s="56"/>
      <c r="L179" s="56"/>
      <c r="M179" s="56"/>
      <c r="N179" s="50" t="s">
        <v>126</v>
      </c>
      <c r="O179" s="51"/>
      <c r="P179" s="51"/>
      <c r="Q179" s="51"/>
      <c r="R179" s="51"/>
      <c r="S179" s="51"/>
      <c r="T179" s="51"/>
      <c r="U179" s="52"/>
      <c r="V179" s="50" t="s">
        <v>127</v>
      </c>
      <c r="W179" s="51"/>
      <c r="X179" s="51"/>
      <c r="Y179" s="51"/>
      <c r="Z179" s="52"/>
      <c r="AA179" s="56" t="s">
        <v>215</v>
      </c>
      <c r="AB179" s="56"/>
      <c r="AC179" s="56"/>
      <c r="AD179" s="56"/>
      <c r="AE179" s="56"/>
      <c r="AF179" s="56"/>
      <c r="AG179" s="56"/>
      <c r="AH179" s="56"/>
      <c r="AI179" s="56"/>
      <c r="AJ179" s="56" t="s">
        <v>218</v>
      </c>
      <c r="AK179" s="56"/>
      <c r="AL179" s="56"/>
      <c r="AM179" s="56"/>
      <c r="AN179" s="56"/>
      <c r="AO179" s="56"/>
      <c r="AP179" s="56"/>
      <c r="AQ179" s="56"/>
      <c r="AR179" s="56"/>
      <c r="AS179" s="56" t="s">
        <v>225</v>
      </c>
      <c r="AT179" s="56"/>
      <c r="AU179" s="56"/>
      <c r="AV179" s="56"/>
      <c r="AW179" s="56"/>
      <c r="AX179" s="56"/>
      <c r="AY179" s="56"/>
      <c r="AZ179" s="56"/>
      <c r="BA179" s="56"/>
      <c r="BB179" s="56" t="s">
        <v>236</v>
      </c>
      <c r="BC179" s="56"/>
      <c r="BD179" s="56"/>
      <c r="BE179" s="56"/>
      <c r="BF179" s="56"/>
      <c r="BG179" s="56"/>
      <c r="BH179" s="56"/>
      <c r="BI179" s="56"/>
      <c r="BJ179" s="56"/>
      <c r="BK179" s="56" t="s">
        <v>241</v>
      </c>
      <c r="BL179" s="56"/>
      <c r="BM179" s="56"/>
      <c r="BN179" s="56"/>
      <c r="BO179" s="56"/>
      <c r="BP179" s="56"/>
      <c r="BQ179" s="56"/>
      <c r="BR179" s="56"/>
      <c r="BS179" s="56"/>
    </row>
    <row r="180" spans="1:79" ht="95.25" customHeight="1" x14ac:dyDescent="0.2">
      <c r="A180" s="56"/>
      <c r="B180" s="56"/>
      <c r="C180" s="56"/>
      <c r="D180" s="56"/>
      <c r="E180" s="56"/>
      <c r="F180" s="56"/>
      <c r="G180" s="56"/>
      <c r="H180" s="56"/>
      <c r="I180" s="56"/>
      <c r="J180" s="56"/>
      <c r="K180" s="56"/>
      <c r="L180" s="56"/>
      <c r="M180" s="56"/>
      <c r="N180" s="53"/>
      <c r="O180" s="54"/>
      <c r="P180" s="54"/>
      <c r="Q180" s="54"/>
      <c r="R180" s="54"/>
      <c r="S180" s="54"/>
      <c r="T180" s="54"/>
      <c r="U180" s="55"/>
      <c r="V180" s="53"/>
      <c r="W180" s="54"/>
      <c r="X180" s="54"/>
      <c r="Y180" s="54"/>
      <c r="Z180" s="55"/>
      <c r="AA180" s="94" t="s">
        <v>130</v>
      </c>
      <c r="AB180" s="94"/>
      <c r="AC180" s="94"/>
      <c r="AD180" s="94"/>
      <c r="AE180" s="94"/>
      <c r="AF180" s="94" t="s">
        <v>131</v>
      </c>
      <c r="AG180" s="94"/>
      <c r="AH180" s="94"/>
      <c r="AI180" s="94"/>
      <c r="AJ180" s="94" t="s">
        <v>130</v>
      </c>
      <c r="AK180" s="94"/>
      <c r="AL180" s="94"/>
      <c r="AM180" s="94"/>
      <c r="AN180" s="94"/>
      <c r="AO180" s="94" t="s">
        <v>131</v>
      </c>
      <c r="AP180" s="94"/>
      <c r="AQ180" s="94"/>
      <c r="AR180" s="94"/>
      <c r="AS180" s="94" t="s">
        <v>130</v>
      </c>
      <c r="AT180" s="94"/>
      <c r="AU180" s="94"/>
      <c r="AV180" s="94"/>
      <c r="AW180" s="94"/>
      <c r="AX180" s="94" t="s">
        <v>131</v>
      </c>
      <c r="AY180" s="94"/>
      <c r="AZ180" s="94"/>
      <c r="BA180" s="94"/>
      <c r="BB180" s="94" t="s">
        <v>130</v>
      </c>
      <c r="BC180" s="94"/>
      <c r="BD180" s="94"/>
      <c r="BE180" s="94"/>
      <c r="BF180" s="94"/>
      <c r="BG180" s="94" t="s">
        <v>131</v>
      </c>
      <c r="BH180" s="94"/>
      <c r="BI180" s="94"/>
      <c r="BJ180" s="94"/>
      <c r="BK180" s="94" t="s">
        <v>130</v>
      </c>
      <c r="BL180" s="94"/>
      <c r="BM180" s="94"/>
      <c r="BN180" s="94"/>
      <c r="BO180" s="94"/>
      <c r="BP180" s="94" t="s">
        <v>131</v>
      </c>
      <c r="BQ180" s="94"/>
      <c r="BR180" s="94"/>
      <c r="BS180" s="94"/>
    </row>
    <row r="181" spans="1:79" ht="15" customHeight="1" x14ac:dyDescent="0.2">
      <c r="A181" s="56">
        <v>1</v>
      </c>
      <c r="B181" s="56"/>
      <c r="C181" s="56"/>
      <c r="D181" s="56"/>
      <c r="E181" s="56"/>
      <c r="F181" s="56"/>
      <c r="G181" s="56"/>
      <c r="H181" s="56"/>
      <c r="I181" s="56"/>
      <c r="J181" s="56"/>
      <c r="K181" s="56"/>
      <c r="L181" s="56"/>
      <c r="M181" s="56"/>
      <c r="N181" s="42">
        <v>2</v>
      </c>
      <c r="O181" s="43"/>
      <c r="P181" s="43"/>
      <c r="Q181" s="43"/>
      <c r="R181" s="43"/>
      <c r="S181" s="43"/>
      <c r="T181" s="43"/>
      <c r="U181" s="44"/>
      <c r="V181" s="56">
        <v>3</v>
      </c>
      <c r="W181" s="56"/>
      <c r="X181" s="56"/>
      <c r="Y181" s="56"/>
      <c r="Z181" s="56"/>
      <c r="AA181" s="56">
        <v>4</v>
      </c>
      <c r="AB181" s="56"/>
      <c r="AC181" s="56"/>
      <c r="AD181" s="56"/>
      <c r="AE181" s="56"/>
      <c r="AF181" s="56">
        <v>5</v>
      </c>
      <c r="AG181" s="56"/>
      <c r="AH181" s="56"/>
      <c r="AI181" s="56"/>
      <c r="AJ181" s="56">
        <v>6</v>
      </c>
      <c r="AK181" s="56"/>
      <c r="AL181" s="56"/>
      <c r="AM181" s="56"/>
      <c r="AN181" s="56"/>
      <c r="AO181" s="56">
        <v>7</v>
      </c>
      <c r="AP181" s="56"/>
      <c r="AQ181" s="56"/>
      <c r="AR181" s="56"/>
      <c r="AS181" s="56">
        <v>8</v>
      </c>
      <c r="AT181" s="56"/>
      <c r="AU181" s="56"/>
      <c r="AV181" s="56"/>
      <c r="AW181" s="56"/>
      <c r="AX181" s="56">
        <v>9</v>
      </c>
      <c r="AY181" s="56"/>
      <c r="AZ181" s="56"/>
      <c r="BA181" s="56"/>
      <c r="BB181" s="56">
        <v>10</v>
      </c>
      <c r="BC181" s="56"/>
      <c r="BD181" s="56"/>
      <c r="BE181" s="56"/>
      <c r="BF181" s="56"/>
      <c r="BG181" s="56">
        <v>11</v>
      </c>
      <c r="BH181" s="56"/>
      <c r="BI181" s="56"/>
      <c r="BJ181" s="56"/>
      <c r="BK181" s="56">
        <v>12</v>
      </c>
      <c r="BL181" s="56"/>
      <c r="BM181" s="56"/>
      <c r="BN181" s="56"/>
      <c r="BO181" s="56"/>
      <c r="BP181" s="56">
        <v>13</v>
      </c>
      <c r="BQ181" s="56"/>
      <c r="BR181" s="56"/>
      <c r="BS181" s="56"/>
    </row>
    <row r="182" spans="1:79" s="1" customFormat="1" ht="12" hidden="1" customHeight="1" x14ac:dyDescent="0.2">
      <c r="A182" s="116" t="s">
        <v>143</v>
      </c>
      <c r="B182" s="116"/>
      <c r="C182" s="116"/>
      <c r="D182" s="116"/>
      <c r="E182" s="116"/>
      <c r="F182" s="116"/>
      <c r="G182" s="116"/>
      <c r="H182" s="116"/>
      <c r="I182" s="116"/>
      <c r="J182" s="116"/>
      <c r="K182" s="116"/>
      <c r="L182" s="116"/>
      <c r="M182" s="116"/>
      <c r="N182" s="77" t="s">
        <v>128</v>
      </c>
      <c r="O182" s="77"/>
      <c r="P182" s="77"/>
      <c r="Q182" s="77"/>
      <c r="R182" s="77"/>
      <c r="S182" s="77"/>
      <c r="T182" s="77"/>
      <c r="U182" s="77"/>
      <c r="V182" s="77" t="s">
        <v>129</v>
      </c>
      <c r="W182" s="77"/>
      <c r="X182" s="77"/>
      <c r="Y182" s="77"/>
      <c r="Z182" s="77"/>
      <c r="AA182" s="103" t="s">
        <v>63</v>
      </c>
      <c r="AB182" s="103"/>
      <c r="AC182" s="103"/>
      <c r="AD182" s="103"/>
      <c r="AE182" s="103"/>
      <c r="AF182" s="103" t="s">
        <v>64</v>
      </c>
      <c r="AG182" s="103"/>
      <c r="AH182" s="103"/>
      <c r="AI182" s="103"/>
      <c r="AJ182" s="103" t="s">
        <v>65</v>
      </c>
      <c r="AK182" s="103"/>
      <c r="AL182" s="103"/>
      <c r="AM182" s="103"/>
      <c r="AN182" s="103"/>
      <c r="AO182" s="103" t="s">
        <v>66</v>
      </c>
      <c r="AP182" s="103"/>
      <c r="AQ182" s="103"/>
      <c r="AR182" s="103"/>
      <c r="AS182" s="103" t="s">
        <v>56</v>
      </c>
      <c r="AT182" s="103"/>
      <c r="AU182" s="103"/>
      <c r="AV182" s="103"/>
      <c r="AW182" s="103"/>
      <c r="AX182" s="103" t="s">
        <v>57</v>
      </c>
      <c r="AY182" s="103"/>
      <c r="AZ182" s="103"/>
      <c r="BA182" s="103"/>
      <c r="BB182" s="103" t="s">
        <v>58</v>
      </c>
      <c r="BC182" s="103"/>
      <c r="BD182" s="103"/>
      <c r="BE182" s="103"/>
      <c r="BF182" s="103"/>
      <c r="BG182" s="103" t="s">
        <v>59</v>
      </c>
      <c r="BH182" s="103"/>
      <c r="BI182" s="103"/>
      <c r="BJ182" s="103"/>
      <c r="BK182" s="103" t="s">
        <v>60</v>
      </c>
      <c r="BL182" s="103"/>
      <c r="BM182" s="103"/>
      <c r="BN182" s="103"/>
      <c r="BO182" s="103"/>
      <c r="BP182" s="103" t="s">
        <v>61</v>
      </c>
      <c r="BQ182" s="103"/>
      <c r="BR182" s="103"/>
      <c r="BS182" s="103"/>
      <c r="CA182" s="1" t="s">
        <v>46</v>
      </c>
    </row>
    <row r="183" spans="1:79" s="6" customFormat="1" ht="12.75" customHeight="1" x14ac:dyDescent="0.2">
      <c r="A183" s="117" t="s">
        <v>144</v>
      </c>
      <c r="B183" s="117"/>
      <c r="C183" s="117"/>
      <c r="D183" s="117"/>
      <c r="E183" s="117"/>
      <c r="F183" s="117"/>
      <c r="G183" s="117"/>
      <c r="H183" s="117"/>
      <c r="I183" s="117"/>
      <c r="J183" s="117"/>
      <c r="K183" s="117"/>
      <c r="L183" s="117"/>
      <c r="M183" s="117"/>
      <c r="N183" s="88"/>
      <c r="O183" s="89"/>
      <c r="P183" s="89"/>
      <c r="Q183" s="89"/>
      <c r="R183" s="89"/>
      <c r="S183" s="89"/>
      <c r="T183" s="89"/>
      <c r="U183" s="90"/>
      <c r="V183" s="118"/>
      <c r="W183" s="118"/>
      <c r="X183" s="118"/>
      <c r="Y183" s="118"/>
      <c r="Z183" s="118"/>
      <c r="AA183" s="118"/>
      <c r="AB183" s="118"/>
      <c r="AC183" s="118"/>
      <c r="AD183" s="118"/>
      <c r="AE183" s="118"/>
      <c r="AF183" s="118"/>
      <c r="AG183" s="118"/>
      <c r="AH183" s="118"/>
      <c r="AI183" s="118"/>
      <c r="AJ183" s="118"/>
      <c r="AK183" s="118"/>
      <c r="AL183" s="118"/>
      <c r="AM183" s="118"/>
      <c r="AN183" s="118"/>
      <c r="AO183" s="118"/>
      <c r="AP183" s="118"/>
      <c r="AQ183" s="118"/>
      <c r="AR183" s="118"/>
      <c r="AS183" s="118"/>
      <c r="AT183" s="118"/>
      <c r="AU183" s="118"/>
      <c r="AV183" s="118"/>
      <c r="AW183" s="118"/>
      <c r="AX183" s="118"/>
      <c r="AY183" s="118"/>
      <c r="AZ183" s="118"/>
      <c r="BA183" s="118"/>
      <c r="BB183" s="118"/>
      <c r="BC183" s="118"/>
      <c r="BD183" s="118"/>
      <c r="BE183" s="118"/>
      <c r="BF183" s="118"/>
      <c r="BG183" s="118"/>
      <c r="BH183" s="118"/>
      <c r="BI183" s="118"/>
      <c r="BJ183" s="118"/>
      <c r="BK183" s="118"/>
      <c r="BL183" s="118"/>
      <c r="BM183" s="118"/>
      <c r="BN183" s="118"/>
      <c r="BO183" s="118"/>
      <c r="BP183" s="119"/>
      <c r="BQ183" s="120"/>
      <c r="BR183" s="120"/>
      <c r="BS183" s="121"/>
      <c r="CA183" s="6" t="s">
        <v>47</v>
      </c>
    </row>
    <row r="185" spans="1:79" ht="2.25" customHeight="1" x14ac:dyDescent="0.2"/>
    <row r="186" spans="1:79" ht="35.25" customHeight="1" x14ac:dyDescent="0.2">
      <c r="A186" s="35" t="s">
        <v>249</v>
      </c>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row>
    <row r="187" spans="1:79" ht="111" customHeight="1" x14ac:dyDescent="0.2">
      <c r="A187" s="135" t="s">
        <v>260</v>
      </c>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c r="AA187" s="136"/>
      <c r="AB187" s="136"/>
      <c r="AC187" s="136"/>
      <c r="AD187" s="136"/>
      <c r="AE187" s="136"/>
      <c r="AF187" s="136"/>
      <c r="AG187" s="136"/>
      <c r="AH187" s="136"/>
      <c r="AI187" s="136"/>
      <c r="AJ187" s="136"/>
      <c r="AK187" s="136"/>
      <c r="AL187" s="136"/>
      <c r="AM187" s="136"/>
      <c r="AN187" s="136"/>
      <c r="AO187" s="136"/>
      <c r="AP187" s="136"/>
      <c r="AQ187" s="136"/>
      <c r="AR187" s="136"/>
      <c r="AS187" s="136"/>
      <c r="AT187" s="136"/>
      <c r="AU187" s="136"/>
      <c r="AV187" s="136"/>
      <c r="AW187" s="136"/>
      <c r="AX187" s="136"/>
      <c r="AY187" s="136"/>
      <c r="AZ187" s="136"/>
      <c r="BA187" s="136"/>
      <c r="BB187" s="136"/>
      <c r="BC187" s="136"/>
      <c r="BD187" s="136"/>
      <c r="BE187" s="136"/>
      <c r="BF187" s="136"/>
      <c r="BG187" s="136"/>
      <c r="BH187" s="136"/>
      <c r="BI187" s="136"/>
      <c r="BJ187" s="136"/>
      <c r="BK187" s="136"/>
      <c r="BL187" s="136"/>
    </row>
    <row r="188" spans="1:79" ht="15"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row>
    <row r="189" spans="1:79" ht="130.5" customHeight="1" x14ac:dyDescent="0.2"/>
    <row r="190" spans="1:79" ht="28.5" customHeight="1" x14ac:dyDescent="0.2">
      <c r="A190" s="122" t="s">
        <v>232</v>
      </c>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c r="AC190" s="122"/>
      <c r="AD190" s="122"/>
      <c r="AE190" s="122"/>
      <c r="AF190" s="122"/>
      <c r="AG190" s="122"/>
      <c r="AH190" s="122"/>
      <c r="AI190" s="122"/>
      <c r="AJ190" s="122"/>
      <c r="AK190" s="122"/>
      <c r="AL190" s="122"/>
      <c r="AM190" s="122"/>
      <c r="AN190" s="122"/>
      <c r="AO190" s="122"/>
      <c r="AP190" s="122"/>
      <c r="AQ190" s="122"/>
      <c r="AR190" s="122"/>
      <c r="AS190" s="122"/>
      <c r="AT190" s="122"/>
      <c r="AU190" s="122"/>
      <c r="AV190" s="122"/>
      <c r="AW190" s="122"/>
      <c r="AX190" s="122"/>
      <c r="AY190" s="122"/>
      <c r="AZ190" s="122"/>
      <c r="BA190" s="122"/>
      <c r="BB190" s="122"/>
      <c r="BC190" s="122"/>
      <c r="BD190" s="122"/>
      <c r="BE190" s="122"/>
      <c r="BF190" s="122"/>
      <c r="BG190" s="122"/>
      <c r="BH190" s="122"/>
      <c r="BI190" s="122"/>
      <c r="BJ190" s="122"/>
      <c r="BK190" s="122"/>
      <c r="BL190" s="122"/>
    </row>
    <row r="191" spans="1:79" ht="14.25" customHeight="1" x14ac:dyDescent="0.2">
      <c r="A191" s="35" t="s">
        <v>216</v>
      </c>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row>
    <row r="192" spans="1:79" ht="15" customHeight="1" x14ac:dyDescent="0.2">
      <c r="A192" s="49" t="s">
        <v>214</v>
      </c>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row>
    <row r="193" spans="1:79" ht="42.95" customHeight="1" x14ac:dyDescent="0.2">
      <c r="A193" s="94" t="s">
        <v>132</v>
      </c>
      <c r="B193" s="94"/>
      <c r="C193" s="94"/>
      <c r="D193" s="94"/>
      <c r="E193" s="94"/>
      <c r="F193" s="94"/>
      <c r="G193" s="56" t="s">
        <v>19</v>
      </c>
      <c r="H193" s="56"/>
      <c r="I193" s="56"/>
      <c r="J193" s="56"/>
      <c r="K193" s="56"/>
      <c r="L193" s="56"/>
      <c r="M193" s="56"/>
      <c r="N193" s="56"/>
      <c r="O193" s="56"/>
      <c r="P193" s="56"/>
      <c r="Q193" s="56"/>
      <c r="R193" s="56"/>
      <c r="S193" s="56"/>
      <c r="T193" s="56" t="s">
        <v>15</v>
      </c>
      <c r="U193" s="56"/>
      <c r="V193" s="56"/>
      <c r="W193" s="56"/>
      <c r="X193" s="56"/>
      <c r="Y193" s="56"/>
      <c r="Z193" s="56" t="s">
        <v>14</v>
      </c>
      <c r="AA193" s="56"/>
      <c r="AB193" s="56"/>
      <c r="AC193" s="56"/>
      <c r="AD193" s="56"/>
      <c r="AE193" s="56" t="s">
        <v>133</v>
      </c>
      <c r="AF193" s="56"/>
      <c r="AG193" s="56"/>
      <c r="AH193" s="56"/>
      <c r="AI193" s="56"/>
      <c r="AJ193" s="56"/>
      <c r="AK193" s="56" t="s">
        <v>134</v>
      </c>
      <c r="AL193" s="56"/>
      <c r="AM193" s="56"/>
      <c r="AN193" s="56"/>
      <c r="AO193" s="56"/>
      <c r="AP193" s="56"/>
      <c r="AQ193" s="56" t="s">
        <v>135</v>
      </c>
      <c r="AR193" s="56"/>
      <c r="AS193" s="56"/>
      <c r="AT193" s="56"/>
      <c r="AU193" s="56"/>
      <c r="AV193" s="56"/>
      <c r="AW193" s="56" t="s">
        <v>96</v>
      </c>
      <c r="AX193" s="56"/>
      <c r="AY193" s="56"/>
      <c r="AZ193" s="56"/>
      <c r="BA193" s="56"/>
      <c r="BB193" s="56"/>
      <c r="BC193" s="56"/>
      <c r="BD193" s="56"/>
      <c r="BE193" s="56"/>
      <c r="BF193" s="56"/>
      <c r="BG193" s="56" t="s">
        <v>136</v>
      </c>
      <c r="BH193" s="56"/>
      <c r="BI193" s="56"/>
      <c r="BJ193" s="56"/>
      <c r="BK193" s="56"/>
      <c r="BL193" s="56"/>
    </row>
    <row r="194" spans="1:79" ht="39.950000000000003" customHeight="1" x14ac:dyDescent="0.2">
      <c r="A194" s="94"/>
      <c r="B194" s="94"/>
      <c r="C194" s="94"/>
      <c r="D194" s="94"/>
      <c r="E194" s="94"/>
      <c r="F194" s="94"/>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c r="AM194" s="56"/>
      <c r="AN194" s="56"/>
      <c r="AO194" s="56"/>
      <c r="AP194" s="56"/>
      <c r="AQ194" s="56"/>
      <c r="AR194" s="56"/>
      <c r="AS194" s="56"/>
      <c r="AT194" s="56"/>
      <c r="AU194" s="56"/>
      <c r="AV194" s="56"/>
      <c r="AW194" s="56" t="s">
        <v>17</v>
      </c>
      <c r="AX194" s="56"/>
      <c r="AY194" s="56"/>
      <c r="AZ194" s="56"/>
      <c r="BA194" s="56"/>
      <c r="BB194" s="56" t="s">
        <v>16</v>
      </c>
      <c r="BC194" s="56"/>
      <c r="BD194" s="56"/>
      <c r="BE194" s="56"/>
      <c r="BF194" s="56"/>
      <c r="BG194" s="56"/>
      <c r="BH194" s="56"/>
      <c r="BI194" s="56"/>
      <c r="BJ194" s="56"/>
      <c r="BK194" s="56"/>
      <c r="BL194" s="56"/>
    </row>
    <row r="195" spans="1:79" ht="15" customHeight="1" x14ac:dyDescent="0.2">
      <c r="A195" s="56">
        <v>1</v>
      </c>
      <c r="B195" s="56"/>
      <c r="C195" s="56"/>
      <c r="D195" s="56"/>
      <c r="E195" s="56"/>
      <c r="F195" s="56"/>
      <c r="G195" s="56">
        <v>2</v>
      </c>
      <c r="H195" s="56"/>
      <c r="I195" s="56"/>
      <c r="J195" s="56"/>
      <c r="K195" s="56"/>
      <c r="L195" s="56"/>
      <c r="M195" s="56"/>
      <c r="N195" s="56"/>
      <c r="O195" s="56"/>
      <c r="P195" s="56"/>
      <c r="Q195" s="56"/>
      <c r="R195" s="56"/>
      <c r="S195" s="56"/>
      <c r="T195" s="56">
        <v>3</v>
      </c>
      <c r="U195" s="56"/>
      <c r="V195" s="56"/>
      <c r="W195" s="56"/>
      <c r="X195" s="56"/>
      <c r="Y195" s="56"/>
      <c r="Z195" s="56">
        <v>4</v>
      </c>
      <c r="AA195" s="56"/>
      <c r="AB195" s="56"/>
      <c r="AC195" s="56"/>
      <c r="AD195" s="56"/>
      <c r="AE195" s="56">
        <v>5</v>
      </c>
      <c r="AF195" s="56"/>
      <c r="AG195" s="56"/>
      <c r="AH195" s="56"/>
      <c r="AI195" s="56"/>
      <c r="AJ195" s="56"/>
      <c r="AK195" s="56">
        <v>6</v>
      </c>
      <c r="AL195" s="56"/>
      <c r="AM195" s="56"/>
      <c r="AN195" s="56"/>
      <c r="AO195" s="56"/>
      <c r="AP195" s="56"/>
      <c r="AQ195" s="56">
        <v>7</v>
      </c>
      <c r="AR195" s="56"/>
      <c r="AS195" s="56"/>
      <c r="AT195" s="56"/>
      <c r="AU195" s="56"/>
      <c r="AV195" s="56"/>
      <c r="AW195" s="56">
        <v>8</v>
      </c>
      <c r="AX195" s="56"/>
      <c r="AY195" s="56"/>
      <c r="AZ195" s="56"/>
      <c r="BA195" s="56"/>
      <c r="BB195" s="56">
        <v>9</v>
      </c>
      <c r="BC195" s="56"/>
      <c r="BD195" s="56"/>
      <c r="BE195" s="56"/>
      <c r="BF195" s="56"/>
      <c r="BG195" s="56">
        <v>10</v>
      </c>
      <c r="BH195" s="56"/>
      <c r="BI195" s="56"/>
      <c r="BJ195" s="56"/>
      <c r="BK195" s="56"/>
      <c r="BL195" s="56"/>
    </row>
    <row r="196" spans="1:79" s="1" customFormat="1" ht="12" hidden="1" customHeight="1" x14ac:dyDescent="0.2">
      <c r="A196" s="77" t="s">
        <v>62</v>
      </c>
      <c r="B196" s="77"/>
      <c r="C196" s="77"/>
      <c r="D196" s="77"/>
      <c r="E196" s="77"/>
      <c r="F196" s="77"/>
      <c r="G196" s="116" t="s">
        <v>55</v>
      </c>
      <c r="H196" s="116"/>
      <c r="I196" s="116"/>
      <c r="J196" s="116"/>
      <c r="K196" s="116"/>
      <c r="L196" s="116"/>
      <c r="M196" s="116"/>
      <c r="N196" s="116"/>
      <c r="O196" s="116"/>
      <c r="P196" s="116"/>
      <c r="Q196" s="116"/>
      <c r="R196" s="116"/>
      <c r="S196" s="116"/>
      <c r="T196" s="103" t="s">
        <v>78</v>
      </c>
      <c r="U196" s="103"/>
      <c r="V196" s="103"/>
      <c r="W196" s="103"/>
      <c r="X196" s="103"/>
      <c r="Y196" s="103"/>
      <c r="Z196" s="103" t="s">
        <v>79</v>
      </c>
      <c r="AA196" s="103"/>
      <c r="AB196" s="103"/>
      <c r="AC196" s="103"/>
      <c r="AD196" s="103"/>
      <c r="AE196" s="103" t="s">
        <v>80</v>
      </c>
      <c r="AF196" s="103"/>
      <c r="AG196" s="103"/>
      <c r="AH196" s="103"/>
      <c r="AI196" s="103"/>
      <c r="AJ196" s="103"/>
      <c r="AK196" s="103" t="s">
        <v>81</v>
      </c>
      <c r="AL196" s="103"/>
      <c r="AM196" s="103"/>
      <c r="AN196" s="103"/>
      <c r="AO196" s="103"/>
      <c r="AP196" s="103"/>
      <c r="AQ196" s="124" t="s">
        <v>97</v>
      </c>
      <c r="AR196" s="103"/>
      <c r="AS196" s="103"/>
      <c r="AT196" s="103"/>
      <c r="AU196" s="103"/>
      <c r="AV196" s="103"/>
      <c r="AW196" s="103" t="s">
        <v>82</v>
      </c>
      <c r="AX196" s="103"/>
      <c r="AY196" s="103"/>
      <c r="AZ196" s="103"/>
      <c r="BA196" s="103"/>
      <c r="BB196" s="103" t="s">
        <v>83</v>
      </c>
      <c r="BC196" s="103"/>
      <c r="BD196" s="103"/>
      <c r="BE196" s="103"/>
      <c r="BF196" s="103"/>
      <c r="BG196" s="124" t="s">
        <v>98</v>
      </c>
      <c r="BH196" s="103"/>
      <c r="BI196" s="103"/>
      <c r="BJ196" s="103"/>
      <c r="BK196" s="103"/>
      <c r="BL196" s="103"/>
      <c r="CA196" s="1" t="s">
        <v>48</v>
      </c>
    </row>
    <row r="197" spans="1:79" s="25" customFormat="1" ht="25.5" customHeight="1" x14ac:dyDescent="0.2">
      <c r="A197" s="123">
        <v>2210</v>
      </c>
      <c r="B197" s="123"/>
      <c r="C197" s="123"/>
      <c r="D197" s="123"/>
      <c r="E197" s="123"/>
      <c r="F197" s="123"/>
      <c r="G197" s="63" t="s">
        <v>173</v>
      </c>
      <c r="H197" s="64"/>
      <c r="I197" s="64"/>
      <c r="J197" s="64"/>
      <c r="K197" s="64"/>
      <c r="L197" s="64"/>
      <c r="M197" s="64"/>
      <c r="N197" s="64"/>
      <c r="O197" s="64"/>
      <c r="P197" s="64"/>
      <c r="Q197" s="64"/>
      <c r="R197" s="64"/>
      <c r="S197" s="65"/>
      <c r="T197" s="108">
        <v>179870</v>
      </c>
      <c r="U197" s="108"/>
      <c r="V197" s="108"/>
      <c r="W197" s="108"/>
      <c r="X197" s="108"/>
      <c r="Y197" s="108"/>
      <c r="Z197" s="108">
        <v>179759</v>
      </c>
      <c r="AA197" s="108"/>
      <c r="AB197" s="108"/>
      <c r="AC197" s="108"/>
      <c r="AD197" s="108"/>
      <c r="AE197" s="108">
        <v>0</v>
      </c>
      <c r="AF197" s="108"/>
      <c r="AG197" s="108"/>
      <c r="AH197" s="108"/>
      <c r="AI197" s="108"/>
      <c r="AJ197" s="108"/>
      <c r="AK197" s="108">
        <v>0</v>
      </c>
      <c r="AL197" s="108"/>
      <c r="AM197" s="108"/>
      <c r="AN197" s="108"/>
      <c r="AO197" s="108"/>
      <c r="AP197" s="108"/>
      <c r="AQ197" s="108">
        <f>IF(ISNUMBER(AK197),AK197,0)-IF(ISNUMBER(AE197),AE197,0)</f>
        <v>0</v>
      </c>
      <c r="AR197" s="108"/>
      <c r="AS197" s="108"/>
      <c r="AT197" s="108"/>
      <c r="AU197" s="108"/>
      <c r="AV197" s="108"/>
      <c r="AW197" s="108">
        <v>0</v>
      </c>
      <c r="AX197" s="108"/>
      <c r="AY197" s="108"/>
      <c r="AZ197" s="108"/>
      <c r="BA197" s="108"/>
      <c r="BB197" s="108">
        <v>0</v>
      </c>
      <c r="BC197" s="108"/>
      <c r="BD197" s="108"/>
      <c r="BE197" s="108"/>
      <c r="BF197" s="108"/>
      <c r="BG197" s="108">
        <f>IF(ISNUMBER(Z197),Z197,0)+IF(ISNUMBER(AK197),AK197,0)</f>
        <v>179759</v>
      </c>
      <c r="BH197" s="108"/>
      <c r="BI197" s="108"/>
      <c r="BJ197" s="108"/>
      <c r="BK197" s="108"/>
      <c r="BL197" s="108"/>
      <c r="CA197" s="25" t="s">
        <v>49</v>
      </c>
    </row>
    <row r="198" spans="1:79" s="25" customFormat="1" ht="12.75" customHeight="1" x14ac:dyDescent="0.2">
      <c r="A198" s="123">
        <v>2230</v>
      </c>
      <c r="B198" s="123"/>
      <c r="C198" s="123"/>
      <c r="D198" s="123"/>
      <c r="E198" s="123"/>
      <c r="F198" s="123"/>
      <c r="G198" s="63" t="s">
        <v>174</v>
      </c>
      <c r="H198" s="64"/>
      <c r="I198" s="64"/>
      <c r="J198" s="64"/>
      <c r="K198" s="64"/>
      <c r="L198" s="64"/>
      <c r="M198" s="64"/>
      <c r="N198" s="64"/>
      <c r="O198" s="64"/>
      <c r="P198" s="64"/>
      <c r="Q198" s="64"/>
      <c r="R198" s="64"/>
      <c r="S198" s="65"/>
      <c r="T198" s="108">
        <v>3000</v>
      </c>
      <c r="U198" s="108"/>
      <c r="V198" s="108"/>
      <c r="W198" s="108"/>
      <c r="X198" s="108"/>
      <c r="Y198" s="108"/>
      <c r="Z198" s="108">
        <v>3000</v>
      </c>
      <c r="AA198" s="108"/>
      <c r="AB198" s="108"/>
      <c r="AC198" s="108"/>
      <c r="AD198" s="108"/>
      <c r="AE198" s="108">
        <v>0</v>
      </c>
      <c r="AF198" s="108"/>
      <c r="AG198" s="108"/>
      <c r="AH198" s="108"/>
      <c r="AI198" s="108"/>
      <c r="AJ198" s="108"/>
      <c r="AK198" s="108">
        <v>0</v>
      </c>
      <c r="AL198" s="108"/>
      <c r="AM198" s="108"/>
      <c r="AN198" s="108"/>
      <c r="AO198" s="108"/>
      <c r="AP198" s="108"/>
      <c r="AQ198" s="108">
        <f>IF(ISNUMBER(AK198),AK198,0)-IF(ISNUMBER(AE198),AE198,0)</f>
        <v>0</v>
      </c>
      <c r="AR198" s="108"/>
      <c r="AS198" s="108"/>
      <c r="AT198" s="108"/>
      <c r="AU198" s="108"/>
      <c r="AV198" s="108"/>
      <c r="AW198" s="108">
        <v>0</v>
      </c>
      <c r="AX198" s="108"/>
      <c r="AY198" s="108"/>
      <c r="AZ198" s="108"/>
      <c r="BA198" s="108"/>
      <c r="BB198" s="108">
        <v>0</v>
      </c>
      <c r="BC198" s="108"/>
      <c r="BD198" s="108"/>
      <c r="BE198" s="108"/>
      <c r="BF198" s="108"/>
      <c r="BG198" s="108">
        <f>IF(ISNUMBER(Z198),Z198,0)+IF(ISNUMBER(AK198),AK198,0)</f>
        <v>3000</v>
      </c>
      <c r="BH198" s="108"/>
      <c r="BI198" s="108"/>
      <c r="BJ198" s="108"/>
      <c r="BK198" s="108"/>
      <c r="BL198" s="108"/>
    </row>
    <row r="199" spans="1:79" s="25" customFormat="1" ht="12.75" customHeight="1" x14ac:dyDescent="0.2">
      <c r="A199" s="123">
        <v>2240</v>
      </c>
      <c r="B199" s="123"/>
      <c r="C199" s="123"/>
      <c r="D199" s="123"/>
      <c r="E199" s="123"/>
      <c r="F199" s="123"/>
      <c r="G199" s="63" t="s">
        <v>175</v>
      </c>
      <c r="H199" s="64"/>
      <c r="I199" s="64"/>
      <c r="J199" s="64"/>
      <c r="K199" s="64"/>
      <c r="L199" s="64"/>
      <c r="M199" s="64"/>
      <c r="N199" s="64"/>
      <c r="O199" s="64"/>
      <c r="P199" s="64"/>
      <c r="Q199" s="64"/>
      <c r="R199" s="64"/>
      <c r="S199" s="65"/>
      <c r="T199" s="108">
        <v>7000</v>
      </c>
      <c r="U199" s="108"/>
      <c r="V199" s="108"/>
      <c r="W199" s="108"/>
      <c r="X199" s="108"/>
      <c r="Y199" s="108"/>
      <c r="Z199" s="108">
        <v>7000</v>
      </c>
      <c r="AA199" s="108"/>
      <c r="AB199" s="108"/>
      <c r="AC199" s="108"/>
      <c r="AD199" s="108"/>
      <c r="AE199" s="108">
        <v>0</v>
      </c>
      <c r="AF199" s="108"/>
      <c r="AG199" s="108"/>
      <c r="AH199" s="108"/>
      <c r="AI199" s="108"/>
      <c r="AJ199" s="108"/>
      <c r="AK199" s="108">
        <v>0</v>
      </c>
      <c r="AL199" s="108"/>
      <c r="AM199" s="108"/>
      <c r="AN199" s="108"/>
      <c r="AO199" s="108"/>
      <c r="AP199" s="108"/>
      <c r="AQ199" s="108">
        <f>IF(ISNUMBER(AK199),AK199,0)-IF(ISNUMBER(AE199),AE199,0)</f>
        <v>0</v>
      </c>
      <c r="AR199" s="108"/>
      <c r="AS199" s="108"/>
      <c r="AT199" s="108"/>
      <c r="AU199" s="108"/>
      <c r="AV199" s="108"/>
      <c r="AW199" s="108">
        <v>0</v>
      </c>
      <c r="AX199" s="108"/>
      <c r="AY199" s="108"/>
      <c r="AZ199" s="108"/>
      <c r="BA199" s="108"/>
      <c r="BB199" s="108">
        <v>0</v>
      </c>
      <c r="BC199" s="108"/>
      <c r="BD199" s="108"/>
      <c r="BE199" s="108"/>
      <c r="BF199" s="108"/>
      <c r="BG199" s="108">
        <f>IF(ISNUMBER(Z199),Z199,0)+IF(ISNUMBER(AK199),AK199,0)</f>
        <v>7000</v>
      </c>
      <c r="BH199" s="108"/>
      <c r="BI199" s="108"/>
      <c r="BJ199" s="108"/>
      <c r="BK199" s="108"/>
      <c r="BL199" s="108"/>
    </row>
    <row r="200" spans="1:79" s="6" customFormat="1" ht="12.75" customHeight="1" x14ac:dyDescent="0.2">
      <c r="A200" s="132"/>
      <c r="B200" s="132"/>
      <c r="C200" s="132"/>
      <c r="D200" s="132"/>
      <c r="E200" s="132"/>
      <c r="F200" s="132"/>
      <c r="G200" s="100" t="s">
        <v>144</v>
      </c>
      <c r="H200" s="101"/>
      <c r="I200" s="101"/>
      <c r="J200" s="101"/>
      <c r="K200" s="101"/>
      <c r="L200" s="101"/>
      <c r="M200" s="101"/>
      <c r="N200" s="101"/>
      <c r="O200" s="101"/>
      <c r="P200" s="101"/>
      <c r="Q200" s="101"/>
      <c r="R200" s="101"/>
      <c r="S200" s="102"/>
      <c r="T200" s="109">
        <v>189870</v>
      </c>
      <c r="U200" s="109"/>
      <c r="V200" s="109"/>
      <c r="W200" s="109"/>
      <c r="X200" s="109"/>
      <c r="Y200" s="109"/>
      <c r="Z200" s="109">
        <v>189759</v>
      </c>
      <c r="AA200" s="109"/>
      <c r="AB200" s="109"/>
      <c r="AC200" s="109"/>
      <c r="AD200" s="109"/>
      <c r="AE200" s="109">
        <v>0</v>
      </c>
      <c r="AF200" s="109"/>
      <c r="AG200" s="109"/>
      <c r="AH200" s="109"/>
      <c r="AI200" s="109"/>
      <c r="AJ200" s="109"/>
      <c r="AK200" s="109">
        <v>0</v>
      </c>
      <c r="AL200" s="109"/>
      <c r="AM200" s="109"/>
      <c r="AN200" s="109"/>
      <c r="AO200" s="109"/>
      <c r="AP200" s="109"/>
      <c r="AQ200" s="109">
        <f>IF(ISNUMBER(AK200),AK200,0)-IF(ISNUMBER(AE200),AE200,0)</f>
        <v>0</v>
      </c>
      <c r="AR200" s="109"/>
      <c r="AS200" s="109"/>
      <c r="AT200" s="109"/>
      <c r="AU200" s="109"/>
      <c r="AV200" s="109"/>
      <c r="AW200" s="109">
        <v>0</v>
      </c>
      <c r="AX200" s="109"/>
      <c r="AY200" s="109"/>
      <c r="AZ200" s="109"/>
      <c r="BA200" s="109"/>
      <c r="BB200" s="109">
        <v>0</v>
      </c>
      <c r="BC200" s="109"/>
      <c r="BD200" s="109"/>
      <c r="BE200" s="109"/>
      <c r="BF200" s="109"/>
      <c r="BG200" s="109">
        <f>IF(ISNUMBER(Z200),Z200,0)+IF(ISNUMBER(AK200),AK200,0)</f>
        <v>189759</v>
      </c>
      <c r="BH200" s="109"/>
      <c r="BI200" s="109"/>
      <c r="BJ200" s="109"/>
      <c r="BK200" s="109"/>
      <c r="BL200" s="109"/>
    </row>
    <row r="202" spans="1:79" ht="14.25" customHeight="1" x14ac:dyDescent="0.2">
      <c r="A202" s="35" t="s">
        <v>233</v>
      </c>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row>
    <row r="203" spans="1:79" ht="15" customHeight="1" x14ac:dyDescent="0.2">
      <c r="A203" s="49" t="s">
        <v>214</v>
      </c>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row>
    <row r="204" spans="1:79" ht="18" customHeight="1" x14ac:dyDescent="0.2">
      <c r="A204" s="56" t="s">
        <v>132</v>
      </c>
      <c r="B204" s="56"/>
      <c r="C204" s="56"/>
      <c r="D204" s="56"/>
      <c r="E204" s="56"/>
      <c r="F204" s="56"/>
      <c r="G204" s="56" t="s">
        <v>19</v>
      </c>
      <c r="H204" s="56"/>
      <c r="I204" s="56"/>
      <c r="J204" s="56"/>
      <c r="K204" s="56"/>
      <c r="L204" s="56"/>
      <c r="M204" s="56"/>
      <c r="N204" s="56"/>
      <c r="O204" s="56"/>
      <c r="P204" s="56"/>
      <c r="Q204" s="56" t="s">
        <v>220</v>
      </c>
      <c r="R204" s="56"/>
      <c r="S204" s="56"/>
      <c r="T204" s="56"/>
      <c r="U204" s="56"/>
      <c r="V204" s="56"/>
      <c r="W204" s="56"/>
      <c r="X204" s="56"/>
      <c r="Y204" s="56"/>
      <c r="Z204" s="56"/>
      <c r="AA204" s="56"/>
      <c r="AB204" s="56"/>
      <c r="AC204" s="56"/>
      <c r="AD204" s="56"/>
      <c r="AE204" s="56"/>
      <c r="AF204" s="56"/>
      <c r="AG204" s="56"/>
      <c r="AH204" s="56"/>
      <c r="AI204" s="56"/>
      <c r="AJ204" s="56"/>
      <c r="AK204" s="56"/>
      <c r="AL204" s="56"/>
      <c r="AM204" s="56"/>
      <c r="AN204" s="56"/>
      <c r="AO204" s="56" t="s">
        <v>230</v>
      </c>
      <c r="AP204" s="56"/>
      <c r="AQ204" s="56"/>
      <c r="AR204" s="56"/>
      <c r="AS204" s="56"/>
      <c r="AT204" s="56"/>
      <c r="AU204" s="56"/>
      <c r="AV204" s="56"/>
      <c r="AW204" s="56"/>
      <c r="AX204" s="56"/>
      <c r="AY204" s="56"/>
      <c r="AZ204" s="56"/>
      <c r="BA204" s="56"/>
      <c r="BB204" s="56"/>
      <c r="BC204" s="56"/>
      <c r="BD204" s="56"/>
      <c r="BE204" s="56"/>
      <c r="BF204" s="56"/>
      <c r="BG204" s="56"/>
      <c r="BH204" s="56"/>
      <c r="BI204" s="56"/>
      <c r="BJ204" s="56"/>
      <c r="BK204" s="56"/>
      <c r="BL204" s="56"/>
    </row>
    <row r="205" spans="1:79" ht="42.95" customHeight="1" x14ac:dyDescent="0.2">
      <c r="A205" s="56"/>
      <c r="B205" s="56"/>
      <c r="C205" s="56"/>
      <c r="D205" s="56"/>
      <c r="E205" s="56"/>
      <c r="F205" s="56"/>
      <c r="G205" s="56"/>
      <c r="H205" s="56"/>
      <c r="I205" s="56"/>
      <c r="J205" s="56"/>
      <c r="K205" s="56"/>
      <c r="L205" s="56"/>
      <c r="M205" s="56"/>
      <c r="N205" s="56"/>
      <c r="O205" s="56"/>
      <c r="P205" s="56"/>
      <c r="Q205" s="56" t="s">
        <v>137</v>
      </c>
      <c r="R205" s="56"/>
      <c r="S205" s="56"/>
      <c r="T205" s="56"/>
      <c r="U205" s="56"/>
      <c r="V205" s="94" t="s">
        <v>138</v>
      </c>
      <c r="W205" s="94"/>
      <c r="X205" s="94"/>
      <c r="Y205" s="94"/>
      <c r="Z205" s="56" t="s">
        <v>139</v>
      </c>
      <c r="AA205" s="56"/>
      <c r="AB205" s="56"/>
      <c r="AC205" s="56"/>
      <c r="AD205" s="56"/>
      <c r="AE205" s="56"/>
      <c r="AF205" s="56"/>
      <c r="AG205" s="56"/>
      <c r="AH205" s="56"/>
      <c r="AI205" s="56"/>
      <c r="AJ205" s="56" t="s">
        <v>140</v>
      </c>
      <c r="AK205" s="56"/>
      <c r="AL205" s="56"/>
      <c r="AM205" s="56"/>
      <c r="AN205" s="56"/>
      <c r="AO205" s="56" t="s">
        <v>20</v>
      </c>
      <c r="AP205" s="56"/>
      <c r="AQ205" s="56"/>
      <c r="AR205" s="56"/>
      <c r="AS205" s="56"/>
      <c r="AT205" s="94" t="s">
        <v>141</v>
      </c>
      <c r="AU205" s="94"/>
      <c r="AV205" s="94"/>
      <c r="AW205" s="94"/>
      <c r="AX205" s="56" t="s">
        <v>139</v>
      </c>
      <c r="AY205" s="56"/>
      <c r="AZ205" s="56"/>
      <c r="BA205" s="56"/>
      <c r="BB205" s="56"/>
      <c r="BC205" s="56"/>
      <c r="BD205" s="56"/>
      <c r="BE205" s="56"/>
      <c r="BF205" s="56"/>
      <c r="BG205" s="56"/>
      <c r="BH205" s="56" t="s">
        <v>142</v>
      </c>
      <c r="BI205" s="56"/>
      <c r="BJ205" s="56"/>
      <c r="BK205" s="56"/>
      <c r="BL205" s="56"/>
    </row>
    <row r="206" spans="1:79" ht="63" customHeight="1" x14ac:dyDescent="0.2">
      <c r="A206" s="56"/>
      <c r="B206" s="56"/>
      <c r="C206" s="56"/>
      <c r="D206" s="56"/>
      <c r="E206" s="56"/>
      <c r="F206" s="56"/>
      <c r="G206" s="56"/>
      <c r="H206" s="56"/>
      <c r="I206" s="56"/>
      <c r="J206" s="56"/>
      <c r="K206" s="56"/>
      <c r="L206" s="56"/>
      <c r="M206" s="56"/>
      <c r="N206" s="56"/>
      <c r="O206" s="56"/>
      <c r="P206" s="56"/>
      <c r="Q206" s="56"/>
      <c r="R206" s="56"/>
      <c r="S206" s="56"/>
      <c r="T206" s="56"/>
      <c r="U206" s="56"/>
      <c r="V206" s="94"/>
      <c r="W206" s="94"/>
      <c r="X206" s="94"/>
      <c r="Y206" s="94"/>
      <c r="Z206" s="56" t="s">
        <v>17</v>
      </c>
      <c r="AA206" s="56"/>
      <c r="AB206" s="56"/>
      <c r="AC206" s="56"/>
      <c r="AD206" s="56"/>
      <c r="AE206" s="56" t="s">
        <v>16</v>
      </c>
      <c r="AF206" s="56"/>
      <c r="AG206" s="56"/>
      <c r="AH206" s="56"/>
      <c r="AI206" s="56"/>
      <c r="AJ206" s="56"/>
      <c r="AK206" s="56"/>
      <c r="AL206" s="56"/>
      <c r="AM206" s="56"/>
      <c r="AN206" s="56"/>
      <c r="AO206" s="56"/>
      <c r="AP206" s="56"/>
      <c r="AQ206" s="56"/>
      <c r="AR206" s="56"/>
      <c r="AS206" s="56"/>
      <c r="AT206" s="94"/>
      <c r="AU206" s="94"/>
      <c r="AV206" s="94"/>
      <c r="AW206" s="94"/>
      <c r="AX206" s="56" t="s">
        <v>17</v>
      </c>
      <c r="AY206" s="56"/>
      <c r="AZ206" s="56"/>
      <c r="BA206" s="56"/>
      <c r="BB206" s="56"/>
      <c r="BC206" s="56" t="s">
        <v>16</v>
      </c>
      <c r="BD206" s="56"/>
      <c r="BE206" s="56"/>
      <c r="BF206" s="56"/>
      <c r="BG206" s="56"/>
      <c r="BH206" s="56"/>
      <c r="BI206" s="56"/>
      <c r="BJ206" s="56"/>
      <c r="BK206" s="56"/>
      <c r="BL206" s="56"/>
    </row>
    <row r="207" spans="1:79" ht="15" customHeight="1" x14ac:dyDescent="0.2">
      <c r="A207" s="56">
        <v>1</v>
      </c>
      <c r="B207" s="56"/>
      <c r="C207" s="56"/>
      <c r="D207" s="56"/>
      <c r="E207" s="56"/>
      <c r="F207" s="56"/>
      <c r="G207" s="56">
        <v>2</v>
      </c>
      <c r="H207" s="56"/>
      <c r="I207" s="56"/>
      <c r="J207" s="56"/>
      <c r="K207" s="56"/>
      <c r="L207" s="56"/>
      <c r="M207" s="56"/>
      <c r="N207" s="56"/>
      <c r="O207" s="56"/>
      <c r="P207" s="56"/>
      <c r="Q207" s="56">
        <v>3</v>
      </c>
      <c r="R207" s="56"/>
      <c r="S207" s="56"/>
      <c r="T207" s="56"/>
      <c r="U207" s="56"/>
      <c r="V207" s="56">
        <v>4</v>
      </c>
      <c r="W207" s="56"/>
      <c r="X207" s="56"/>
      <c r="Y207" s="56"/>
      <c r="Z207" s="56">
        <v>5</v>
      </c>
      <c r="AA207" s="56"/>
      <c r="AB207" s="56"/>
      <c r="AC207" s="56"/>
      <c r="AD207" s="56"/>
      <c r="AE207" s="56">
        <v>6</v>
      </c>
      <c r="AF207" s="56"/>
      <c r="AG207" s="56"/>
      <c r="AH207" s="56"/>
      <c r="AI207" s="56"/>
      <c r="AJ207" s="56">
        <v>7</v>
      </c>
      <c r="AK207" s="56"/>
      <c r="AL207" s="56"/>
      <c r="AM207" s="56"/>
      <c r="AN207" s="56"/>
      <c r="AO207" s="56">
        <v>8</v>
      </c>
      <c r="AP207" s="56"/>
      <c r="AQ207" s="56"/>
      <c r="AR207" s="56"/>
      <c r="AS207" s="56"/>
      <c r="AT207" s="56">
        <v>9</v>
      </c>
      <c r="AU207" s="56"/>
      <c r="AV207" s="56"/>
      <c r="AW207" s="56"/>
      <c r="AX207" s="56">
        <v>10</v>
      </c>
      <c r="AY207" s="56"/>
      <c r="AZ207" s="56"/>
      <c r="BA207" s="56"/>
      <c r="BB207" s="56"/>
      <c r="BC207" s="56">
        <v>11</v>
      </c>
      <c r="BD207" s="56"/>
      <c r="BE207" s="56"/>
      <c r="BF207" s="56"/>
      <c r="BG207" s="56"/>
      <c r="BH207" s="56">
        <v>12</v>
      </c>
      <c r="BI207" s="56"/>
      <c r="BJ207" s="56"/>
      <c r="BK207" s="56"/>
      <c r="BL207" s="56"/>
    </row>
    <row r="208" spans="1:79" s="1" customFormat="1" ht="12" hidden="1" customHeight="1" x14ac:dyDescent="0.2">
      <c r="A208" s="77" t="s">
        <v>62</v>
      </c>
      <c r="B208" s="77"/>
      <c r="C208" s="77"/>
      <c r="D208" s="77"/>
      <c r="E208" s="77"/>
      <c r="F208" s="77"/>
      <c r="G208" s="116" t="s">
        <v>55</v>
      </c>
      <c r="H208" s="116"/>
      <c r="I208" s="116"/>
      <c r="J208" s="116"/>
      <c r="K208" s="116"/>
      <c r="L208" s="116"/>
      <c r="M208" s="116"/>
      <c r="N208" s="116"/>
      <c r="O208" s="116"/>
      <c r="P208" s="116"/>
      <c r="Q208" s="103" t="s">
        <v>78</v>
      </c>
      <c r="R208" s="103"/>
      <c r="S208" s="103"/>
      <c r="T208" s="103"/>
      <c r="U208" s="103"/>
      <c r="V208" s="103" t="s">
        <v>79</v>
      </c>
      <c r="W208" s="103"/>
      <c r="X208" s="103"/>
      <c r="Y208" s="103"/>
      <c r="Z208" s="103" t="s">
        <v>80</v>
      </c>
      <c r="AA208" s="103"/>
      <c r="AB208" s="103"/>
      <c r="AC208" s="103"/>
      <c r="AD208" s="103"/>
      <c r="AE208" s="103" t="s">
        <v>81</v>
      </c>
      <c r="AF208" s="103"/>
      <c r="AG208" s="103"/>
      <c r="AH208" s="103"/>
      <c r="AI208" s="103"/>
      <c r="AJ208" s="124" t="s">
        <v>99</v>
      </c>
      <c r="AK208" s="103"/>
      <c r="AL208" s="103"/>
      <c r="AM208" s="103"/>
      <c r="AN208" s="103"/>
      <c r="AO208" s="103" t="s">
        <v>82</v>
      </c>
      <c r="AP208" s="103"/>
      <c r="AQ208" s="103"/>
      <c r="AR208" s="103"/>
      <c r="AS208" s="103"/>
      <c r="AT208" s="124" t="s">
        <v>100</v>
      </c>
      <c r="AU208" s="103"/>
      <c r="AV208" s="103"/>
      <c r="AW208" s="103"/>
      <c r="AX208" s="103" t="s">
        <v>83</v>
      </c>
      <c r="AY208" s="103"/>
      <c r="AZ208" s="103"/>
      <c r="BA208" s="103"/>
      <c r="BB208" s="103"/>
      <c r="BC208" s="103" t="s">
        <v>84</v>
      </c>
      <c r="BD208" s="103"/>
      <c r="BE208" s="103"/>
      <c r="BF208" s="103"/>
      <c r="BG208" s="103"/>
      <c r="BH208" s="124" t="s">
        <v>99</v>
      </c>
      <c r="BI208" s="103"/>
      <c r="BJ208" s="103"/>
      <c r="BK208" s="103"/>
      <c r="BL208" s="103"/>
      <c r="CA208" s="1" t="s">
        <v>50</v>
      </c>
    </row>
    <row r="209" spans="1:79" s="25" customFormat="1" ht="25.5" customHeight="1" x14ac:dyDescent="0.2">
      <c r="A209" s="123">
        <v>2210</v>
      </c>
      <c r="B209" s="123"/>
      <c r="C209" s="123"/>
      <c r="D209" s="123"/>
      <c r="E209" s="123"/>
      <c r="F209" s="123"/>
      <c r="G209" s="63" t="s">
        <v>173</v>
      </c>
      <c r="H209" s="64"/>
      <c r="I209" s="64"/>
      <c r="J209" s="64"/>
      <c r="K209" s="64"/>
      <c r="L209" s="64"/>
      <c r="M209" s="64"/>
      <c r="N209" s="64"/>
      <c r="O209" s="64"/>
      <c r="P209" s="65"/>
      <c r="Q209" s="108">
        <v>221600</v>
      </c>
      <c r="R209" s="108"/>
      <c r="S209" s="108"/>
      <c r="T209" s="108"/>
      <c r="U209" s="108"/>
      <c r="V209" s="108">
        <v>0</v>
      </c>
      <c r="W209" s="108"/>
      <c r="X209" s="108"/>
      <c r="Y209" s="108"/>
      <c r="Z209" s="108">
        <v>0</v>
      </c>
      <c r="AA209" s="108"/>
      <c r="AB209" s="108"/>
      <c r="AC209" s="108"/>
      <c r="AD209" s="108"/>
      <c r="AE209" s="108">
        <v>0</v>
      </c>
      <c r="AF209" s="108"/>
      <c r="AG209" s="108"/>
      <c r="AH209" s="108"/>
      <c r="AI209" s="108"/>
      <c r="AJ209" s="108">
        <f>IF(ISNUMBER(Q209),Q209,0)-IF(ISNUMBER(Z209),Z209,0)</f>
        <v>221600</v>
      </c>
      <c r="AK209" s="108"/>
      <c r="AL209" s="108"/>
      <c r="AM209" s="108"/>
      <c r="AN209" s="108"/>
      <c r="AO209" s="108">
        <v>31700</v>
      </c>
      <c r="AP209" s="108"/>
      <c r="AQ209" s="108"/>
      <c r="AR209" s="108"/>
      <c r="AS209" s="108"/>
      <c r="AT209" s="108">
        <f>IF(ISNUMBER(V209),V209,0)-IF(ISNUMBER(Z209),Z209,0)-IF(ISNUMBER(AE209),AE209,0)</f>
        <v>0</v>
      </c>
      <c r="AU209" s="108"/>
      <c r="AV209" s="108"/>
      <c r="AW209" s="108"/>
      <c r="AX209" s="108">
        <v>0</v>
      </c>
      <c r="AY209" s="108"/>
      <c r="AZ209" s="108"/>
      <c r="BA209" s="108"/>
      <c r="BB209" s="108"/>
      <c r="BC209" s="108">
        <v>0</v>
      </c>
      <c r="BD209" s="108"/>
      <c r="BE209" s="108"/>
      <c r="BF209" s="108"/>
      <c r="BG209" s="108"/>
      <c r="BH209" s="108">
        <f>IF(ISNUMBER(AO209),AO209,0)-IF(ISNUMBER(AX209),AX209,0)</f>
        <v>31700</v>
      </c>
      <c r="BI209" s="108"/>
      <c r="BJ209" s="108"/>
      <c r="BK209" s="108"/>
      <c r="BL209" s="108"/>
      <c r="CA209" s="25" t="s">
        <v>51</v>
      </c>
    </row>
    <row r="210" spans="1:79" s="25" customFormat="1" ht="12.75" customHeight="1" x14ac:dyDescent="0.2">
      <c r="A210" s="123">
        <v>2230</v>
      </c>
      <c r="B210" s="123"/>
      <c r="C210" s="123"/>
      <c r="D210" s="123"/>
      <c r="E210" s="123"/>
      <c r="F210" s="123"/>
      <c r="G210" s="63" t="s">
        <v>174</v>
      </c>
      <c r="H210" s="64"/>
      <c r="I210" s="64"/>
      <c r="J210" s="64"/>
      <c r="K210" s="64"/>
      <c r="L210" s="64"/>
      <c r="M210" s="64"/>
      <c r="N210" s="64"/>
      <c r="O210" s="64"/>
      <c r="P210" s="65"/>
      <c r="Q210" s="108">
        <v>3500</v>
      </c>
      <c r="R210" s="108"/>
      <c r="S210" s="108"/>
      <c r="T210" s="108"/>
      <c r="U210" s="108"/>
      <c r="V210" s="108">
        <v>0</v>
      </c>
      <c r="W210" s="108"/>
      <c r="X210" s="108"/>
      <c r="Y210" s="108"/>
      <c r="Z210" s="108">
        <v>0</v>
      </c>
      <c r="AA210" s="108"/>
      <c r="AB210" s="108"/>
      <c r="AC210" s="108"/>
      <c r="AD210" s="108"/>
      <c r="AE210" s="108">
        <v>0</v>
      </c>
      <c r="AF210" s="108"/>
      <c r="AG210" s="108"/>
      <c r="AH210" s="108"/>
      <c r="AI210" s="108"/>
      <c r="AJ210" s="108">
        <f>IF(ISNUMBER(Q210),Q210,0)-IF(ISNUMBER(Z210),Z210,0)</f>
        <v>3500</v>
      </c>
      <c r="AK210" s="108"/>
      <c r="AL210" s="108"/>
      <c r="AM210" s="108"/>
      <c r="AN210" s="108"/>
      <c r="AO210" s="108">
        <v>0</v>
      </c>
      <c r="AP210" s="108"/>
      <c r="AQ210" s="108"/>
      <c r="AR210" s="108"/>
      <c r="AS210" s="108"/>
      <c r="AT210" s="108">
        <f>IF(ISNUMBER(V210),V210,0)-IF(ISNUMBER(Z210),Z210,0)-IF(ISNUMBER(AE210),AE210,0)</f>
        <v>0</v>
      </c>
      <c r="AU210" s="108"/>
      <c r="AV210" s="108"/>
      <c r="AW210" s="108"/>
      <c r="AX210" s="108">
        <v>0</v>
      </c>
      <c r="AY210" s="108"/>
      <c r="AZ210" s="108"/>
      <c r="BA210" s="108"/>
      <c r="BB210" s="108"/>
      <c r="BC210" s="108">
        <v>0</v>
      </c>
      <c r="BD210" s="108"/>
      <c r="BE210" s="108"/>
      <c r="BF210" s="108"/>
      <c r="BG210" s="108"/>
      <c r="BH210" s="108">
        <f>IF(ISNUMBER(AO210),AO210,0)-IF(ISNUMBER(AX210),AX210,0)</f>
        <v>0</v>
      </c>
      <c r="BI210" s="108"/>
      <c r="BJ210" s="108"/>
      <c r="BK210" s="108"/>
      <c r="BL210" s="108"/>
    </row>
    <row r="211" spans="1:79" s="6" customFormat="1" ht="12.75" customHeight="1" x14ac:dyDescent="0.2">
      <c r="A211" s="132"/>
      <c r="B211" s="132"/>
      <c r="C211" s="132"/>
      <c r="D211" s="132"/>
      <c r="E211" s="132"/>
      <c r="F211" s="132"/>
      <c r="G211" s="100" t="s">
        <v>144</v>
      </c>
      <c r="H211" s="101"/>
      <c r="I211" s="101"/>
      <c r="J211" s="101"/>
      <c r="K211" s="101"/>
      <c r="L211" s="101"/>
      <c r="M211" s="101"/>
      <c r="N211" s="101"/>
      <c r="O211" s="101"/>
      <c r="P211" s="102"/>
      <c r="Q211" s="109">
        <v>225100</v>
      </c>
      <c r="R211" s="109"/>
      <c r="S211" s="109"/>
      <c r="T211" s="109"/>
      <c r="U211" s="109"/>
      <c r="V211" s="109">
        <v>0</v>
      </c>
      <c r="W211" s="109"/>
      <c r="X211" s="109"/>
      <c r="Y211" s="109"/>
      <c r="Z211" s="109">
        <v>0</v>
      </c>
      <c r="AA211" s="109"/>
      <c r="AB211" s="109"/>
      <c r="AC211" s="109"/>
      <c r="AD211" s="109"/>
      <c r="AE211" s="109">
        <v>0</v>
      </c>
      <c r="AF211" s="109"/>
      <c r="AG211" s="109"/>
      <c r="AH211" s="109"/>
      <c r="AI211" s="109"/>
      <c r="AJ211" s="109">
        <f>IF(ISNUMBER(Q211),Q211,0)-IF(ISNUMBER(Z211),Z211,0)</f>
        <v>225100</v>
      </c>
      <c r="AK211" s="109"/>
      <c r="AL211" s="109"/>
      <c r="AM211" s="109"/>
      <c r="AN211" s="109"/>
      <c r="AO211" s="109">
        <v>31700</v>
      </c>
      <c r="AP211" s="109"/>
      <c r="AQ211" s="109"/>
      <c r="AR211" s="109"/>
      <c r="AS211" s="109"/>
      <c r="AT211" s="109">
        <f>IF(ISNUMBER(V211),V211,0)-IF(ISNUMBER(Z211),Z211,0)-IF(ISNUMBER(AE211),AE211,0)</f>
        <v>0</v>
      </c>
      <c r="AU211" s="109"/>
      <c r="AV211" s="109"/>
      <c r="AW211" s="109"/>
      <c r="AX211" s="109">
        <v>0</v>
      </c>
      <c r="AY211" s="109"/>
      <c r="AZ211" s="109"/>
      <c r="BA211" s="109"/>
      <c r="BB211" s="109"/>
      <c r="BC211" s="109">
        <v>0</v>
      </c>
      <c r="BD211" s="109"/>
      <c r="BE211" s="109"/>
      <c r="BF211" s="109"/>
      <c r="BG211" s="109"/>
      <c r="BH211" s="109">
        <f>IF(ISNUMBER(AO211),AO211,0)-IF(ISNUMBER(AX211),AX211,0)</f>
        <v>31700</v>
      </c>
      <c r="BI211" s="109"/>
      <c r="BJ211" s="109"/>
      <c r="BK211" s="109"/>
      <c r="BL211" s="109"/>
    </row>
    <row r="213" spans="1:79" ht="14.25" customHeight="1" x14ac:dyDescent="0.2">
      <c r="A213" s="35" t="s">
        <v>221</v>
      </c>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row>
    <row r="214" spans="1:79" ht="15" customHeight="1" x14ac:dyDescent="0.2">
      <c r="A214" s="49" t="s">
        <v>214</v>
      </c>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row>
    <row r="215" spans="1:79" ht="42.95" customHeight="1" x14ac:dyDescent="0.2">
      <c r="A215" s="94" t="s">
        <v>132</v>
      </c>
      <c r="B215" s="94"/>
      <c r="C215" s="94"/>
      <c r="D215" s="94"/>
      <c r="E215" s="94"/>
      <c r="F215" s="94"/>
      <c r="G215" s="56" t="s">
        <v>19</v>
      </c>
      <c r="H215" s="56"/>
      <c r="I215" s="56"/>
      <c r="J215" s="56"/>
      <c r="K215" s="56"/>
      <c r="L215" s="56"/>
      <c r="M215" s="56"/>
      <c r="N215" s="56"/>
      <c r="O215" s="56"/>
      <c r="P215" s="56"/>
      <c r="Q215" s="56"/>
      <c r="R215" s="56"/>
      <c r="S215" s="56"/>
      <c r="T215" s="56" t="s">
        <v>15</v>
      </c>
      <c r="U215" s="56"/>
      <c r="V215" s="56"/>
      <c r="W215" s="56"/>
      <c r="X215" s="56"/>
      <c r="Y215" s="56"/>
      <c r="Z215" s="56" t="s">
        <v>14</v>
      </c>
      <c r="AA215" s="56"/>
      <c r="AB215" s="56"/>
      <c r="AC215" s="56"/>
      <c r="AD215" s="56"/>
      <c r="AE215" s="56" t="s">
        <v>217</v>
      </c>
      <c r="AF215" s="56"/>
      <c r="AG215" s="56"/>
      <c r="AH215" s="56"/>
      <c r="AI215" s="56"/>
      <c r="AJ215" s="56"/>
      <c r="AK215" s="56" t="s">
        <v>222</v>
      </c>
      <c r="AL215" s="56"/>
      <c r="AM215" s="56"/>
      <c r="AN215" s="56"/>
      <c r="AO215" s="56"/>
      <c r="AP215" s="56"/>
      <c r="AQ215" s="56" t="s">
        <v>234</v>
      </c>
      <c r="AR215" s="56"/>
      <c r="AS215" s="56"/>
      <c r="AT215" s="56"/>
      <c r="AU215" s="56"/>
      <c r="AV215" s="56"/>
      <c r="AW215" s="56" t="s">
        <v>18</v>
      </c>
      <c r="AX215" s="56"/>
      <c r="AY215" s="56"/>
      <c r="AZ215" s="56"/>
      <c r="BA215" s="56"/>
      <c r="BB215" s="56"/>
      <c r="BC215" s="56"/>
      <c r="BD215" s="56"/>
      <c r="BE215" s="56" t="s">
        <v>153</v>
      </c>
      <c r="BF215" s="56"/>
      <c r="BG215" s="56"/>
      <c r="BH215" s="56"/>
      <c r="BI215" s="56"/>
      <c r="BJ215" s="56"/>
      <c r="BK215" s="56"/>
      <c r="BL215" s="56"/>
    </row>
    <row r="216" spans="1:79" ht="21.75" customHeight="1" x14ac:dyDescent="0.2">
      <c r="A216" s="94"/>
      <c r="B216" s="94"/>
      <c r="C216" s="94"/>
      <c r="D216" s="94"/>
      <c r="E216" s="94"/>
      <c r="F216" s="94"/>
      <c r="G216" s="56"/>
      <c r="H216" s="56"/>
      <c r="I216" s="56"/>
      <c r="J216" s="56"/>
      <c r="K216" s="56"/>
      <c r="L216" s="56"/>
      <c r="M216" s="56"/>
      <c r="N216" s="56"/>
      <c r="O216" s="56"/>
      <c r="P216" s="56"/>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c r="AP216" s="56"/>
      <c r="AQ216" s="56"/>
      <c r="AR216" s="56"/>
      <c r="AS216" s="56"/>
      <c r="AT216" s="56"/>
      <c r="AU216" s="56"/>
      <c r="AV216" s="56"/>
      <c r="AW216" s="56"/>
      <c r="AX216" s="56"/>
      <c r="AY216" s="56"/>
      <c r="AZ216" s="56"/>
      <c r="BA216" s="56"/>
      <c r="BB216" s="56"/>
      <c r="BC216" s="56"/>
      <c r="BD216" s="56"/>
      <c r="BE216" s="56"/>
      <c r="BF216" s="56"/>
      <c r="BG216" s="56"/>
      <c r="BH216" s="56"/>
      <c r="BI216" s="56"/>
      <c r="BJ216" s="56"/>
      <c r="BK216" s="56"/>
      <c r="BL216" s="56"/>
    </row>
    <row r="217" spans="1:79" ht="15" customHeight="1" x14ac:dyDescent="0.2">
      <c r="A217" s="56">
        <v>1</v>
      </c>
      <c r="B217" s="56"/>
      <c r="C217" s="56"/>
      <c r="D217" s="56"/>
      <c r="E217" s="56"/>
      <c r="F217" s="56"/>
      <c r="G217" s="56">
        <v>2</v>
      </c>
      <c r="H217" s="56"/>
      <c r="I217" s="56"/>
      <c r="J217" s="56"/>
      <c r="K217" s="56"/>
      <c r="L217" s="56"/>
      <c r="M217" s="56"/>
      <c r="N217" s="56"/>
      <c r="O217" s="56"/>
      <c r="P217" s="56"/>
      <c r="Q217" s="56"/>
      <c r="R217" s="56"/>
      <c r="S217" s="56"/>
      <c r="T217" s="56">
        <v>3</v>
      </c>
      <c r="U217" s="56"/>
      <c r="V217" s="56"/>
      <c r="W217" s="56"/>
      <c r="X217" s="56"/>
      <c r="Y217" s="56"/>
      <c r="Z217" s="56">
        <v>4</v>
      </c>
      <c r="AA217" s="56"/>
      <c r="AB217" s="56"/>
      <c r="AC217" s="56"/>
      <c r="AD217" s="56"/>
      <c r="AE217" s="56">
        <v>5</v>
      </c>
      <c r="AF217" s="56"/>
      <c r="AG217" s="56"/>
      <c r="AH217" s="56"/>
      <c r="AI217" s="56"/>
      <c r="AJ217" s="56"/>
      <c r="AK217" s="56">
        <v>6</v>
      </c>
      <c r="AL217" s="56"/>
      <c r="AM217" s="56"/>
      <c r="AN217" s="56"/>
      <c r="AO217" s="56"/>
      <c r="AP217" s="56"/>
      <c r="AQ217" s="56">
        <v>7</v>
      </c>
      <c r="AR217" s="56"/>
      <c r="AS217" s="56"/>
      <c r="AT217" s="56"/>
      <c r="AU217" s="56"/>
      <c r="AV217" s="56"/>
      <c r="AW217" s="77">
        <v>8</v>
      </c>
      <c r="AX217" s="77"/>
      <c r="AY217" s="77"/>
      <c r="AZ217" s="77"/>
      <c r="BA217" s="77"/>
      <c r="BB217" s="77"/>
      <c r="BC217" s="77"/>
      <c r="BD217" s="77"/>
      <c r="BE217" s="77">
        <v>9</v>
      </c>
      <c r="BF217" s="77"/>
      <c r="BG217" s="77"/>
      <c r="BH217" s="77"/>
      <c r="BI217" s="77"/>
      <c r="BJ217" s="77"/>
      <c r="BK217" s="77"/>
      <c r="BL217" s="77"/>
    </row>
    <row r="218" spans="1:79" s="1" customFormat="1" ht="18.75" hidden="1" customHeight="1" x14ac:dyDescent="0.2">
      <c r="A218" s="77" t="s">
        <v>62</v>
      </c>
      <c r="B218" s="77"/>
      <c r="C218" s="77"/>
      <c r="D218" s="77"/>
      <c r="E218" s="77"/>
      <c r="F218" s="77"/>
      <c r="G218" s="116" t="s">
        <v>55</v>
      </c>
      <c r="H218" s="116"/>
      <c r="I218" s="116"/>
      <c r="J218" s="116"/>
      <c r="K218" s="116"/>
      <c r="L218" s="116"/>
      <c r="M218" s="116"/>
      <c r="N218" s="116"/>
      <c r="O218" s="116"/>
      <c r="P218" s="116"/>
      <c r="Q218" s="116"/>
      <c r="R218" s="116"/>
      <c r="S218" s="116"/>
      <c r="T218" s="103" t="s">
        <v>78</v>
      </c>
      <c r="U218" s="103"/>
      <c r="V218" s="103"/>
      <c r="W218" s="103"/>
      <c r="X218" s="103"/>
      <c r="Y218" s="103"/>
      <c r="Z218" s="103" t="s">
        <v>79</v>
      </c>
      <c r="AA218" s="103"/>
      <c r="AB218" s="103"/>
      <c r="AC218" s="103"/>
      <c r="AD218" s="103"/>
      <c r="AE218" s="103" t="s">
        <v>80</v>
      </c>
      <c r="AF218" s="103"/>
      <c r="AG218" s="103"/>
      <c r="AH218" s="103"/>
      <c r="AI218" s="103"/>
      <c r="AJ218" s="103"/>
      <c r="AK218" s="103" t="s">
        <v>81</v>
      </c>
      <c r="AL218" s="103"/>
      <c r="AM218" s="103"/>
      <c r="AN218" s="103"/>
      <c r="AO218" s="103"/>
      <c r="AP218" s="103"/>
      <c r="AQ218" s="103" t="s">
        <v>82</v>
      </c>
      <c r="AR218" s="103"/>
      <c r="AS218" s="103"/>
      <c r="AT218" s="103"/>
      <c r="AU218" s="103"/>
      <c r="AV218" s="103"/>
      <c r="AW218" s="116" t="s">
        <v>85</v>
      </c>
      <c r="AX218" s="116"/>
      <c r="AY218" s="116"/>
      <c r="AZ218" s="116"/>
      <c r="BA218" s="116"/>
      <c r="BB218" s="116"/>
      <c r="BC218" s="116"/>
      <c r="BD218" s="116"/>
      <c r="BE218" s="116" t="s">
        <v>86</v>
      </c>
      <c r="BF218" s="116"/>
      <c r="BG218" s="116"/>
      <c r="BH218" s="116"/>
      <c r="BI218" s="116"/>
      <c r="BJ218" s="116"/>
      <c r="BK218" s="116"/>
      <c r="BL218" s="116"/>
      <c r="CA218" s="1" t="s">
        <v>52</v>
      </c>
    </row>
    <row r="219" spans="1:79" s="25" customFormat="1" ht="25.5" customHeight="1" x14ac:dyDescent="0.2">
      <c r="A219" s="123">
        <v>2210</v>
      </c>
      <c r="B219" s="123"/>
      <c r="C219" s="123"/>
      <c r="D219" s="123"/>
      <c r="E219" s="123"/>
      <c r="F219" s="123"/>
      <c r="G219" s="63" t="s">
        <v>173</v>
      </c>
      <c r="H219" s="64"/>
      <c r="I219" s="64"/>
      <c r="J219" s="64"/>
      <c r="K219" s="64"/>
      <c r="L219" s="64"/>
      <c r="M219" s="64"/>
      <c r="N219" s="64"/>
      <c r="O219" s="64"/>
      <c r="P219" s="64"/>
      <c r="Q219" s="64"/>
      <c r="R219" s="64"/>
      <c r="S219" s="65"/>
      <c r="T219" s="108">
        <v>179870</v>
      </c>
      <c r="U219" s="108"/>
      <c r="V219" s="108"/>
      <c r="W219" s="108"/>
      <c r="X219" s="108"/>
      <c r="Y219" s="108"/>
      <c r="Z219" s="108">
        <v>179759</v>
      </c>
      <c r="AA219" s="108"/>
      <c r="AB219" s="108"/>
      <c r="AC219" s="108"/>
      <c r="AD219" s="108"/>
      <c r="AE219" s="108">
        <v>0</v>
      </c>
      <c r="AF219" s="108"/>
      <c r="AG219" s="108"/>
      <c r="AH219" s="108"/>
      <c r="AI219" s="108"/>
      <c r="AJ219" s="108"/>
      <c r="AK219" s="108">
        <v>0</v>
      </c>
      <c r="AL219" s="108"/>
      <c r="AM219" s="108"/>
      <c r="AN219" s="108"/>
      <c r="AO219" s="108"/>
      <c r="AP219" s="108"/>
      <c r="AQ219" s="108">
        <v>0</v>
      </c>
      <c r="AR219" s="108"/>
      <c r="AS219" s="108"/>
      <c r="AT219" s="108"/>
      <c r="AU219" s="108"/>
      <c r="AV219" s="108"/>
      <c r="AW219" s="131"/>
      <c r="AX219" s="131"/>
      <c r="AY219" s="131"/>
      <c r="AZ219" s="131"/>
      <c r="BA219" s="131"/>
      <c r="BB219" s="131"/>
      <c r="BC219" s="131"/>
      <c r="BD219" s="131"/>
      <c r="BE219" s="131"/>
      <c r="BF219" s="131"/>
      <c r="BG219" s="131"/>
      <c r="BH219" s="131"/>
      <c r="BI219" s="131"/>
      <c r="BJ219" s="131"/>
      <c r="BK219" s="131"/>
      <c r="BL219" s="131"/>
      <c r="CA219" s="25" t="s">
        <v>53</v>
      </c>
    </row>
    <row r="220" spans="1:79" s="25" customFormat="1" ht="12.75" customHeight="1" x14ac:dyDescent="0.2">
      <c r="A220" s="123">
        <v>2230</v>
      </c>
      <c r="B220" s="123"/>
      <c r="C220" s="123"/>
      <c r="D220" s="123"/>
      <c r="E220" s="123"/>
      <c r="F220" s="123"/>
      <c r="G220" s="63" t="s">
        <v>174</v>
      </c>
      <c r="H220" s="64"/>
      <c r="I220" s="64"/>
      <c r="J220" s="64"/>
      <c r="K220" s="64"/>
      <c r="L220" s="64"/>
      <c r="M220" s="64"/>
      <c r="N220" s="64"/>
      <c r="O220" s="64"/>
      <c r="P220" s="64"/>
      <c r="Q220" s="64"/>
      <c r="R220" s="64"/>
      <c r="S220" s="65"/>
      <c r="T220" s="108">
        <v>3000</v>
      </c>
      <c r="U220" s="108"/>
      <c r="V220" s="108"/>
      <c r="W220" s="108"/>
      <c r="X220" s="108"/>
      <c r="Y220" s="108"/>
      <c r="Z220" s="108">
        <v>3000</v>
      </c>
      <c r="AA220" s="108"/>
      <c r="AB220" s="108"/>
      <c r="AC220" s="108"/>
      <c r="AD220" s="108"/>
      <c r="AE220" s="108">
        <v>0</v>
      </c>
      <c r="AF220" s="108"/>
      <c r="AG220" s="108"/>
      <c r="AH220" s="108"/>
      <c r="AI220" s="108"/>
      <c r="AJ220" s="108"/>
      <c r="AK220" s="108">
        <v>0</v>
      </c>
      <c r="AL220" s="108"/>
      <c r="AM220" s="108"/>
      <c r="AN220" s="108"/>
      <c r="AO220" s="108"/>
      <c r="AP220" s="108"/>
      <c r="AQ220" s="108">
        <v>0</v>
      </c>
      <c r="AR220" s="108"/>
      <c r="AS220" s="108"/>
      <c r="AT220" s="108"/>
      <c r="AU220" s="108"/>
      <c r="AV220" s="108"/>
      <c r="AW220" s="131"/>
      <c r="AX220" s="131"/>
      <c r="AY220" s="131"/>
      <c r="AZ220" s="131"/>
      <c r="BA220" s="131"/>
      <c r="BB220" s="131"/>
      <c r="BC220" s="131"/>
      <c r="BD220" s="131"/>
      <c r="BE220" s="131"/>
      <c r="BF220" s="131"/>
      <c r="BG220" s="131"/>
      <c r="BH220" s="131"/>
      <c r="BI220" s="131"/>
      <c r="BJ220" s="131"/>
      <c r="BK220" s="131"/>
      <c r="BL220" s="131"/>
    </row>
    <row r="221" spans="1:79" s="25" customFormat="1" ht="12.75" customHeight="1" x14ac:dyDescent="0.2">
      <c r="A221" s="123">
        <v>2240</v>
      </c>
      <c r="B221" s="123"/>
      <c r="C221" s="123"/>
      <c r="D221" s="123"/>
      <c r="E221" s="123"/>
      <c r="F221" s="123"/>
      <c r="G221" s="63" t="s">
        <v>175</v>
      </c>
      <c r="H221" s="64"/>
      <c r="I221" s="64"/>
      <c r="J221" s="64"/>
      <c r="K221" s="64"/>
      <c r="L221" s="64"/>
      <c r="M221" s="64"/>
      <c r="N221" s="64"/>
      <c r="O221" s="64"/>
      <c r="P221" s="64"/>
      <c r="Q221" s="64"/>
      <c r="R221" s="64"/>
      <c r="S221" s="65"/>
      <c r="T221" s="108">
        <v>7000</v>
      </c>
      <c r="U221" s="108"/>
      <c r="V221" s="108"/>
      <c r="W221" s="108"/>
      <c r="X221" s="108"/>
      <c r="Y221" s="108"/>
      <c r="Z221" s="108">
        <v>7000</v>
      </c>
      <c r="AA221" s="108"/>
      <c r="AB221" s="108"/>
      <c r="AC221" s="108"/>
      <c r="AD221" s="108"/>
      <c r="AE221" s="108">
        <v>0</v>
      </c>
      <c r="AF221" s="108"/>
      <c r="AG221" s="108"/>
      <c r="AH221" s="108"/>
      <c r="AI221" s="108"/>
      <c r="AJ221" s="108"/>
      <c r="AK221" s="108">
        <v>0</v>
      </c>
      <c r="AL221" s="108"/>
      <c r="AM221" s="108"/>
      <c r="AN221" s="108"/>
      <c r="AO221" s="108"/>
      <c r="AP221" s="108"/>
      <c r="AQ221" s="108">
        <v>0</v>
      </c>
      <c r="AR221" s="108"/>
      <c r="AS221" s="108"/>
      <c r="AT221" s="108"/>
      <c r="AU221" s="108"/>
      <c r="AV221" s="108"/>
      <c r="AW221" s="131"/>
      <c r="AX221" s="131"/>
      <c r="AY221" s="131"/>
      <c r="AZ221" s="131"/>
      <c r="BA221" s="131"/>
      <c r="BB221" s="131"/>
      <c r="BC221" s="131"/>
      <c r="BD221" s="131"/>
      <c r="BE221" s="131"/>
      <c r="BF221" s="131"/>
      <c r="BG221" s="131"/>
      <c r="BH221" s="131"/>
      <c r="BI221" s="131"/>
      <c r="BJ221" s="131"/>
      <c r="BK221" s="131"/>
      <c r="BL221" s="131"/>
    </row>
    <row r="222" spans="1:79" s="6" customFormat="1" ht="12.75" customHeight="1" x14ac:dyDescent="0.2">
      <c r="A222" s="132"/>
      <c r="B222" s="132"/>
      <c r="C222" s="132"/>
      <c r="D222" s="132"/>
      <c r="E222" s="132"/>
      <c r="F222" s="132"/>
      <c r="G222" s="100" t="s">
        <v>144</v>
      </c>
      <c r="H222" s="101"/>
      <c r="I222" s="101"/>
      <c r="J222" s="101"/>
      <c r="K222" s="101"/>
      <c r="L222" s="101"/>
      <c r="M222" s="101"/>
      <c r="N222" s="101"/>
      <c r="O222" s="101"/>
      <c r="P222" s="101"/>
      <c r="Q222" s="101"/>
      <c r="R222" s="101"/>
      <c r="S222" s="102"/>
      <c r="T222" s="109">
        <v>189870</v>
      </c>
      <c r="U222" s="109"/>
      <c r="V222" s="109"/>
      <c r="W222" s="109"/>
      <c r="X222" s="109"/>
      <c r="Y222" s="109"/>
      <c r="Z222" s="109">
        <v>189759</v>
      </c>
      <c r="AA222" s="109"/>
      <c r="AB222" s="109"/>
      <c r="AC222" s="109"/>
      <c r="AD222" s="109"/>
      <c r="AE222" s="109">
        <v>0</v>
      </c>
      <c r="AF222" s="109"/>
      <c r="AG222" s="109"/>
      <c r="AH222" s="109"/>
      <c r="AI222" s="109"/>
      <c r="AJ222" s="109"/>
      <c r="AK222" s="109">
        <v>0</v>
      </c>
      <c r="AL222" s="109"/>
      <c r="AM222" s="109"/>
      <c r="AN222" s="109"/>
      <c r="AO222" s="109"/>
      <c r="AP222" s="109"/>
      <c r="AQ222" s="109">
        <v>0</v>
      </c>
      <c r="AR222" s="109"/>
      <c r="AS222" s="109"/>
      <c r="AT222" s="109"/>
      <c r="AU222" s="109"/>
      <c r="AV222" s="109"/>
      <c r="AW222" s="117"/>
      <c r="AX222" s="117"/>
      <c r="AY222" s="117"/>
      <c r="AZ222" s="117"/>
      <c r="BA222" s="117"/>
      <c r="BB222" s="117"/>
      <c r="BC222" s="117"/>
      <c r="BD222" s="117"/>
      <c r="BE222" s="117"/>
      <c r="BF222" s="117"/>
      <c r="BG222" s="117"/>
      <c r="BH222" s="117"/>
      <c r="BI222" s="117"/>
      <c r="BJ222" s="117"/>
      <c r="BK222" s="117"/>
      <c r="BL222" s="117"/>
    </row>
    <row r="224" spans="1:79" ht="14.25" customHeight="1" x14ac:dyDescent="0.2">
      <c r="A224" s="35" t="s">
        <v>235</v>
      </c>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row>
    <row r="225" spans="1:64" ht="15" customHeight="1" x14ac:dyDescent="0.2">
      <c r="A225" s="36" t="s">
        <v>205</v>
      </c>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c r="AA225" s="37"/>
      <c r="AB225" s="37"/>
      <c r="AC225" s="37"/>
      <c r="AD225" s="37"/>
      <c r="AE225" s="37"/>
      <c r="AF225" s="37"/>
      <c r="AG225" s="37"/>
      <c r="AH225" s="37"/>
      <c r="AI225" s="37"/>
      <c r="AJ225" s="37"/>
      <c r="AK225" s="37"/>
      <c r="AL225" s="37"/>
      <c r="AM225" s="37"/>
      <c r="AN225" s="37"/>
      <c r="AO225" s="37"/>
      <c r="AP225" s="37"/>
      <c r="AQ225" s="37"/>
      <c r="AR225" s="37"/>
      <c r="AS225" s="37"/>
      <c r="AT225" s="37"/>
      <c r="AU225" s="37"/>
      <c r="AV225" s="37"/>
      <c r="AW225" s="37"/>
      <c r="AX225" s="37"/>
      <c r="AY225" s="37"/>
      <c r="AZ225" s="37"/>
      <c r="BA225" s="37"/>
      <c r="BB225" s="37"/>
      <c r="BC225" s="37"/>
      <c r="BD225" s="37"/>
      <c r="BE225" s="37"/>
      <c r="BF225" s="37"/>
      <c r="BG225" s="37"/>
      <c r="BH225" s="37"/>
      <c r="BI225" s="37"/>
      <c r="BJ225" s="37"/>
      <c r="BK225" s="37"/>
      <c r="BL225" s="37"/>
    </row>
    <row r="226" spans="1:64" ht="1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row>
    <row r="227" spans="1:64" ht="14.25" x14ac:dyDescent="0.2">
      <c r="A227" s="35" t="s">
        <v>250</v>
      </c>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c r="AA227" s="35"/>
      <c r="AB227" s="35"/>
      <c r="AC227" s="35"/>
      <c r="AD227" s="35"/>
      <c r="AE227" s="35"/>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row>
    <row r="228" spans="1:64" ht="14.25" x14ac:dyDescent="0.2">
      <c r="A228" s="35" t="s">
        <v>223</v>
      </c>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c r="AA228" s="35"/>
      <c r="AB228" s="35"/>
      <c r="AC228" s="35"/>
      <c r="AD228" s="35"/>
      <c r="AE228" s="35"/>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row>
    <row r="229" spans="1:64" ht="15" customHeight="1" x14ac:dyDescent="0.2">
      <c r="A229" s="36" t="s">
        <v>206</v>
      </c>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c r="AC229" s="37"/>
      <c r="AD229" s="37"/>
      <c r="AE229" s="37"/>
      <c r="AF229" s="37"/>
      <c r="AG229" s="37"/>
      <c r="AH229" s="37"/>
      <c r="AI229" s="37"/>
      <c r="AJ229" s="37"/>
      <c r="AK229" s="37"/>
      <c r="AL229" s="37"/>
      <c r="AM229" s="37"/>
      <c r="AN229" s="37"/>
      <c r="AO229" s="37"/>
      <c r="AP229" s="37"/>
      <c r="AQ229" s="37"/>
      <c r="AR229" s="37"/>
      <c r="AS229" s="37"/>
      <c r="AT229" s="37"/>
      <c r="AU229" s="37"/>
      <c r="AV229" s="37"/>
      <c r="AW229" s="37"/>
      <c r="AX229" s="37"/>
      <c r="AY229" s="37"/>
      <c r="AZ229" s="37"/>
      <c r="BA229" s="37"/>
      <c r="BB229" s="37"/>
      <c r="BC229" s="37"/>
      <c r="BD229" s="37"/>
      <c r="BE229" s="37"/>
      <c r="BF229" s="37"/>
      <c r="BG229" s="37"/>
      <c r="BH229" s="37"/>
      <c r="BI229" s="37"/>
      <c r="BJ229" s="37"/>
      <c r="BK229" s="37"/>
      <c r="BL229" s="37"/>
    </row>
    <row r="230" spans="1:64" ht="1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row>
    <row r="232" spans="1:64" ht="18.95" customHeight="1" x14ac:dyDescent="0.2">
      <c r="A232" s="125" t="s">
        <v>209</v>
      </c>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c r="AA232" s="37"/>
      <c r="AB232" s="22"/>
      <c r="AC232" s="22"/>
      <c r="AD232" s="22"/>
      <c r="AE232" s="22"/>
      <c r="AF232" s="22"/>
      <c r="AG232" s="22"/>
      <c r="AH232" s="129"/>
      <c r="AI232" s="129"/>
      <c r="AJ232" s="129"/>
      <c r="AK232" s="129"/>
      <c r="AL232" s="129"/>
      <c r="AM232" s="129"/>
      <c r="AN232" s="129"/>
      <c r="AO232" s="129"/>
      <c r="AP232" s="129"/>
      <c r="AQ232" s="22"/>
      <c r="AR232" s="22"/>
      <c r="AS232" s="22"/>
      <c r="AT232" s="22"/>
      <c r="AU232" s="130" t="s">
        <v>211</v>
      </c>
      <c r="AV232" s="30"/>
      <c r="AW232" s="30"/>
      <c r="AX232" s="30"/>
      <c r="AY232" s="30"/>
      <c r="AZ232" s="30"/>
      <c r="BA232" s="30"/>
      <c r="BB232" s="30"/>
      <c r="BC232" s="30"/>
      <c r="BD232" s="30"/>
      <c r="BE232" s="30"/>
      <c r="BF232" s="30"/>
    </row>
    <row r="233" spans="1:64" ht="12.75" customHeight="1" x14ac:dyDescent="0.2">
      <c r="AB233" s="23"/>
      <c r="AC233" s="23"/>
      <c r="AD233" s="23"/>
      <c r="AE233" s="23"/>
      <c r="AF233" s="23"/>
      <c r="AG233" s="23"/>
      <c r="AH233" s="128" t="s">
        <v>1</v>
      </c>
      <c r="AI233" s="128"/>
      <c r="AJ233" s="128"/>
      <c r="AK233" s="128"/>
      <c r="AL233" s="128"/>
      <c r="AM233" s="128"/>
      <c r="AN233" s="128"/>
      <c r="AO233" s="128"/>
      <c r="AP233" s="128"/>
      <c r="AQ233" s="23"/>
      <c r="AR233" s="23"/>
      <c r="AS233" s="23"/>
      <c r="AT233" s="23"/>
      <c r="AU233" s="128" t="s">
        <v>157</v>
      </c>
      <c r="AV233" s="128"/>
      <c r="AW233" s="128"/>
      <c r="AX233" s="128"/>
      <c r="AY233" s="128"/>
      <c r="AZ233" s="128"/>
      <c r="BA233" s="128"/>
      <c r="BB233" s="128"/>
      <c r="BC233" s="128"/>
      <c r="BD233" s="128"/>
      <c r="BE233" s="128"/>
      <c r="BF233" s="128"/>
    </row>
    <row r="234" spans="1:64" ht="15" x14ac:dyDescent="0.2">
      <c r="AB234" s="23"/>
      <c r="AC234" s="23"/>
      <c r="AD234" s="23"/>
      <c r="AE234" s="23"/>
      <c r="AF234" s="23"/>
      <c r="AG234" s="23"/>
      <c r="AH234" s="24"/>
      <c r="AI234" s="24"/>
      <c r="AJ234" s="24"/>
      <c r="AK234" s="24"/>
      <c r="AL234" s="24"/>
      <c r="AM234" s="24"/>
      <c r="AN234" s="24"/>
      <c r="AO234" s="24"/>
      <c r="AP234" s="24"/>
      <c r="AQ234" s="23"/>
      <c r="AR234" s="23"/>
      <c r="AS234" s="23"/>
      <c r="AT234" s="23"/>
      <c r="AU234" s="24"/>
      <c r="AV234" s="24"/>
      <c r="AW234" s="24"/>
      <c r="AX234" s="24"/>
      <c r="AY234" s="24"/>
      <c r="AZ234" s="24"/>
      <c r="BA234" s="24"/>
      <c r="BB234" s="24"/>
      <c r="BC234" s="24"/>
      <c r="BD234" s="24"/>
      <c r="BE234" s="24"/>
      <c r="BF234" s="24"/>
    </row>
    <row r="235" spans="1:64" ht="18" customHeight="1" x14ac:dyDescent="0.2">
      <c r="A235" s="125" t="s">
        <v>210</v>
      </c>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c r="AA235" s="37"/>
      <c r="AB235" s="23"/>
      <c r="AC235" s="23"/>
      <c r="AD235" s="23"/>
      <c r="AE235" s="23"/>
      <c r="AF235" s="23"/>
      <c r="AG235" s="23"/>
      <c r="AH235" s="126"/>
      <c r="AI235" s="126"/>
      <c r="AJ235" s="126"/>
      <c r="AK235" s="126"/>
      <c r="AL235" s="126"/>
      <c r="AM235" s="126"/>
      <c r="AN235" s="126"/>
      <c r="AO235" s="126"/>
      <c r="AP235" s="126"/>
      <c r="AQ235" s="23"/>
      <c r="AR235" s="23"/>
      <c r="AS235" s="23"/>
      <c r="AT235" s="23"/>
      <c r="AU235" s="127" t="s">
        <v>212</v>
      </c>
      <c r="AV235" s="30"/>
      <c r="AW235" s="30"/>
      <c r="AX235" s="30"/>
      <c r="AY235" s="30"/>
      <c r="AZ235" s="30"/>
      <c r="BA235" s="30"/>
      <c r="BB235" s="30"/>
      <c r="BC235" s="30"/>
      <c r="BD235" s="30"/>
      <c r="BE235" s="30"/>
      <c r="BF235" s="30"/>
    </row>
    <row r="236" spans="1:64" ht="12" customHeight="1" x14ac:dyDescent="0.2">
      <c r="AB236" s="23"/>
      <c r="AC236" s="23"/>
      <c r="AD236" s="23"/>
      <c r="AE236" s="23"/>
      <c r="AF236" s="23"/>
      <c r="AG236" s="23"/>
      <c r="AH236" s="128" t="s">
        <v>1</v>
      </c>
      <c r="AI236" s="128"/>
      <c r="AJ236" s="128"/>
      <c r="AK236" s="128"/>
      <c r="AL236" s="128"/>
      <c r="AM236" s="128"/>
      <c r="AN236" s="128"/>
      <c r="AO236" s="128"/>
      <c r="AP236" s="128"/>
      <c r="AQ236" s="23"/>
      <c r="AR236" s="23"/>
      <c r="AS236" s="23"/>
      <c r="AT236" s="23"/>
      <c r="AU236" s="128" t="s">
        <v>157</v>
      </c>
      <c r="AV236" s="128"/>
      <c r="AW236" s="128"/>
      <c r="AX236" s="128"/>
      <c r="AY236" s="128"/>
      <c r="AZ236" s="128"/>
      <c r="BA236" s="128"/>
      <c r="BB236" s="128"/>
      <c r="BC236" s="128"/>
      <c r="BD236" s="128"/>
      <c r="BE236" s="128"/>
      <c r="BF236" s="128"/>
    </row>
  </sheetData>
  <mergeCells count="1491">
    <mergeCell ref="AK222:AP222"/>
    <mergeCell ref="AQ222:AV222"/>
    <mergeCell ref="AW222:BD222"/>
    <mergeCell ref="BE222:BL222"/>
    <mergeCell ref="AE221:AJ221"/>
    <mergeCell ref="AK221:AP221"/>
    <mergeCell ref="AQ221:AV221"/>
    <mergeCell ref="AW221:BD221"/>
    <mergeCell ref="BE221:BL221"/>
    <mergeCell ref="A222:F222"/>
    <mergeCell ref="G222:S222"/>
    <mergeCell ref="T222:Y222"/>
    <mergeCell ref="Z222:AD222"/>
    <mergeCell ref="AE222:AJ222"/>
    <mergeCell ref="A220:F220"/>
    <mergeCell ref="G220:S220"/>
    <mergeCell ref="T220:Y220"/>
    <mergeCell ref="Z220:AD220"/>
    <mergeCell ref="AE220:AJ220"/>
    <mergeCell ref="AK220:AP220"/>
    <mergeCell ref="AQ220:AV220"/>
    <mergeCell ref="AW220:BD220"/>
    <mergeCell ref="BE220:BL220"/>
    <mergeCell ref="A221:F221"/>
    <mergeCell ref="G221:S221"/>
    <mergeCell ref="T221:Y221"/>
    <mergeCell ref="Z221:AD221"/>
    <mergeCell ref="AE200:AJ200"/>
    <mergeCell ref="AK200:AP200"/>
    <mergeCell ref="AQ200:AV200"/>
    <mergeCell ref="AW200:BA200"/>
    <mergeCell ref="BB200:BF200"/>
    <mergeCell ref="Z199:AD199"/>
    <mergeCell ref="AE199:AJ199"/>
    <mergeCell ref="AK199:AP199"/>
    <mergeCell ref="AQ199:AV199"/>
    <mergeCell ref="AW199:BA199"/>
    <mergeCell ref="BB199:BF199"/>
    <mergeCell ref="AO211:AS211"/>
    <mergeCell ref="AT211:AW211"/>
    <mergeCell ref="AX211:BB211"/>
    <mergeCell ref="BC211:BG211"/>
    <mergeCell ref="BH211:BL211"/>
    <mergeCell ref="AX210:BB210"/>
    <mergeCell ref="BC210:BG210"/>
    <mergeCell ref="BH210:BL210"/>
    <mergeCell ref="Z211:AD211"/>
    <mergeCell ref="AE211:AI211"/>
    <mergeCell ref="AJ211:AN211"/>
    <mergeCell ref="Z210:AD210"/>
    <mergeCell ref="AE210:AI210"/>
    <mergeCell ref="AJ210:AN210"/>
    <mergeCell ref="AO210:AS210"/>
    <mergeCell ref="AT210:AW210"/>
    <mergeCell ref="BJ165:BN165"/>
    <mergeCell ref="BO165:BS165"/>
    <mergeCell ref="A165:F165"/>
    <mergeCell ref="G165:S165"/>
    <mergeCell ref="A198:F198"/>
    <mergeCell ref="G198:S198"/>
    <mergeCell ref="T198:Y198"/>
    <mergeCell ref="Z198:AD198"/>
    <mergeCell ref="AE198:AJ198"/>
    <mergeCell ref="AK198:AP198"/>
    <mergeCell ref="AQ198:AV198"/>
    <mergeCell ref="AW198:BA198"/>
    <mergeCell ref="BB198:BF198"/>
    <mergeCell ref="AP174:AT174"/>
    <mergeCell ref="AU174:AY174"/>
    <mergeCell ref="AZ174:BD174"/>
    <mergeCell ref="A174:F174"/>
    <mergeCell ref="G174:S174"/>
    <mergeCell ref="T174:Z174"/>
    <mergeCell ref="AA174:AE174"/>
    <mergeCell ref="AF174:AJ174"/>
    <mergeCell ref="AK174:AO174"/>
    <mergeCell ref="AK197:AP197"/>
    <mergeCell ref="AQ197:AV197"/>
    <mergeCell ref="AW197:BA197"/>
    <mergeCell ref="BB197:BF197"/>
    <mergeCell ref="AQ193:AV194"/>
    <mergeCell ref="AW193:BF193"/>
    <mergeCell ref="BB182:BF182"/>
    <mergeCell ref="BB180:BF180"/>
    <mergeCell ref="BI144:BM144"/>
    <mergeCell ref="BN144:BR144"/>
    <mergeCell ref="AT142:AX142"/>
    <mergeCell ref="AY142:BC142"/>
    <mergeCell ref="BD142:BH142"/>
    <mergeCell ref="BI142:BM142"/>
    <mergeCell ref="BN142:BR142"/>
    <mergeCell ref="A142:T142"/>
    <mergeCell ref="AP166:AT166"/>
    <mergeCell ref="AU166:AY166"/>
    <mergeCell ref="AZ166:BD166"/>
    <mergeCell ref="BE166:BI166"/>
    <mergeCell ref="BJ166:BN166"/>
    <mergeCell ref="BO166:BS166"/>
    <mergeCell ref="A166:F166"/>
    <mergeCell ref="G166:S166"/>
    <mergeCell ref="T166:Z166"/>
    <mergeCell ref="AA166:AE166"/>
    <mergeCell ref="AF166:AJ166"/>
    <mergeCell ref="AK166:AO166"/>
    <mergeCell ref="BA155:BC155"/>
    <mergeCell ref="BD155:BF155"/>
    <mergeCell ref="BG155:BI155"/>
    <mergeCell ref="BJ155:BL155"/>
    <mergeCell ref="A155:C155"/>
    <mergeCell ref="D155:V155"/>
    <mergeCell ref="W155:Y155"/>
    <mergeCell ref="Z155:AB155"/>
    <mergeCell ref="AC155:AE155"/>
    <mergeCell ref="AF155:AH155"/>
    <mergeCell ref="AI155:AK155"/>
    <mergeCell ref="AL155:AN155"/>
    <mergeCell ref="AZ136:BD136"/>
    <mergeCell ref="BE136:BI136"/>
    <mergeCell ref="A136:C136"/>
    <mergeCell ref="D136:P136"/>
    <mergeCell ref="Q136:U136"/>
    <mergeCell ref="V136:AE136"/>
    <mergeCell ref="AF136:AJ136"/>
    <mergeCell ref="AK136:AO136"/>
    <mergeCell ref="A135:C135"/>
    <mergeCell ref="D135:P135"/>
    <mergeCell ref="Q135:U135"/>
    <mergeCell ref="V135:AE135"/>
    <mergeCell ref="AF135:AJ135"/>
    <mergeCell ref="AK135:AO135"/>
    <mergeCell ref="AP135:AT135"/>
    <mergeCell ref="AU135:AY135"/>
    <mergeCell ref="AZ135:BD135"/>
    <mergeCell ref="BE135:BI135"/>
    <mergeCell ref="V123:AE123"/>
    <mergeCell ref="AF123:AJ123"/>
    <mergeCell ref="AK123:AO123"/>
    <mergeCell ref="BE124:BI124"/>
    <mergeCell ref="BJ124:BN124"/>
    <mergeCell ref="BO124:BS124"/>
    <mergeCell ref="BT124:BX124"/>
    <mergeCell ref="AP133:AT133"/>
    <mergeCell ref="AU133:AY133"/>
    <mergeCell ref="AZ133:BD133"/>
    <mergeCell ref="BE133:BI133"/>
    <mergeCell ref="A133:C133"/>
    <mergeCell ref="D133:P133"/>
    <mergeCell ref="Q133:U133"/>
    <mergeCell ref="V133:AE133"/>
    <mergeCell ref="AF133:AJ133"/>
    <mergeCell ref="AK133:AO133"/>
    <mergeCell ref="A132:C132"/>
    <mergeCell ref="D132:P132"/>
    <mergeCell ref="Q132:U132"/>
    <mergeCell ref="V132:AE132"/>
    <mergeCell ref="AF132:AJ132"/>
    <mergeCell ref="AK132:AO132"/>
    <mergeCell ref="BT122:BX122"/>
    <mergeCell ref="AP122:AT122"/>
    <mergeCell ref="AU122:AY122"/>
    <mergeCell ref="AZ122:BD122"/>
    <mergeCell ref="BE122:BI122"/>
    <mergeCell ref="BJ122:BN122"/>
    <mergeCell ref="BO122:BS122"/>
    <mergeCell ref="A122:C122"/>
    <mergeCell ref="D122:P122"/>
    <mergeCell ref="Q122:U122"/>
    <mergeCell ref="V122:AE122"/>
    <mergeCell ref="AF122:AJ122"/>
    <mergeCell ref="AK122:AO122"/>
    <mergeCell ref="BT123:BX123"/>
    <mergeCell ref="A124:C124"/>
    <mergeCell ref="D124:P124"/>
    <mergeCell ref="Q124:U124"/>
    <mergeCell ref="V124:AE124"/>
    <mergeCell ref="AF124:AJ124"/>
    <mergeCell ref="AK124:AO124"/>
    <mergeCell ref="AP124:AT124"/>
    <mergeCell ref="AU124:AY124"/>
    <mergeCell ref="AZ124:BD124"/>
    <mergeCell ref="AP123:AT123"/>
    <mergeCell ref="AU123:AY123"/>
    <mergeCell ref="AZ123:BD123"/>
    <mergeCell ref="BE123:BI123"/>
    <mergeCell ref="BJ123:BN123"/>
    <mergeCell ref="BO123:BS123"/>
    <mergeCell ref="A123:C123"/>
    <mergeCell ref="D123:P123"/>
    <mergeCell ref="Q123:U123"/>
    <mergeCell ref="A120:C120"/>
    <mergeCell ref="D120:P120"/>
    <mergeCell ref="Q120:U120"/>
    <mergeCell ref="V120:AE120"/>
    <mergeCell ref="AF120:AJ120"/>
    <mergeCell ref="AK120:AO120"/>
    <mergeCell ref="AP120:AT120"/>
    <mergeCell ref="AU120:AY120"/>
    <mergeCell ref="AZ120:BD120"/>
    <mergeCell ref="BT121:BX121"/>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A117:C117"/>
    <mergeCell ref="D117:P117"/>
    <mergeCell ref="Q117:U117"/>
    <mergeCell ref="V117:AE117"/>
    <mergeCell ref="AF117:AJ117"/>
    <mergeCell ref="AK117:AO117"/>
    <mergeCell ref="A116:C116"/>
    <mergeCell ref="D116:P116"/>
    <mergeCell ref="Q116:U116"/>
    <mergeCell ref="V116:AE116"/>
    <mergeCell ref="AF116:AJ116"/>
    <mergeCell ref="AK116:AO116"/>
    <mergeCell ref="BT119:BX119"/>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AF119:AJ119"/>
    <mergeCell ref="AK119:AO119"/>
    <mergeCell ref="D118:P118"/>
    <mergeCell ref="Q118:U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N99:AR99"/>
    <mergeCell ref="AS99:AW99"/>
    <mergeCell ref="AX99:BA99"/>
    <mergeCell ref="BB99:BF99"/>
    <mergeCell ref="BG99:BK99"/>
    <mergeCell ref="BB98:BF98"/>
    <mergeCell ref="BG98:BK98"/>
    <mergeCell ref="BL98:BP98"/>
    <mergeCell ref="BQ98:BT98"/>
    <mergeCell ref="BU98:BY98"/>
    <mergeCell ref="A99:C99"/>
    <mergeCell ref="D99:T99"/>
    <mergeCell ref="U99:Y99"/>
    <mergeCell ref="Z99:AD99"/>
    <mergeCell ref="AE99:AH99"/>
    <mergeCell ref="A98:C98"/>
    <mergeCell ref="D98:T98"/>
    <mergeCell ref="U98:Y98"/>
    <mergeCell ref="Z98:AD98"/>
    <mergeCell ref="AE98:AH98"/>
    <mergeCell ref="AI98:AM98"/>
    <mergeCell ref="AN98:AR98"/>
    <mergeCell ref="AS98:AW98"/>
    <mergeCell ref="AX98:BA98"/>
    <mergeCell ref="E80:W80"/>
    <mergeCell ref="X80:AB80"/>
    <mergeCell ref="AC80:AG80"/>
    <mergeCell ref="AH80:AL80"/>
    <mergeCell ref="AM80:AQ80"/>
    <mergeCell ref="AR80:AV80"/>
    <mergeCell ref="AW80:BA80"/>
    <mergeCell ref="BB80:BF80"/>
    <mergeCell ref="BG78:BK78"/>
    <mergeCell ref="A79:D79"/>
    <mergeCell ref="E79:W79"/>
    <mergeCell ref="X79:AB79"/>
    <mergeCell ref="AC79:AG79"/>
    <mergeCell ref="AH79:AL79"/>
    <mergeCell ref="AM79:AQ79"/>
    <mergeCell ref="AR79:AV79"/>
    <mergeCell ref="AW79:BA79"/>
    <mergeCell ref="BB79:BF79"/>
    <mergeCell ref="AC78:AG78"/>
    <mergeCell ref="AH78:AL78"/>
    <mergeCell ref="AM78:AQ78"/>
    <mergeCell ref="AR78:AV78"/>
    <mergeCell ref="AW78:BA78"/>
    <mergeCell ref="BB78:BF78"/>
    <mergeCell ref="BB60:BF60"/>
    <mergeCell ref="BG60:BK60"/>
    <mergeCell ref="BL60:BP60"/>
    <mergeCell ref="BQ60:BT60"/>
    <mergeCell ref="BU60:BY60"/>
    <mergeCell ref="BU59:BY59"/>
    <mergeCell ref="A60:D60"/>
    <mergeCell ref="E60:T60"/>
    <mergeCell ref="U60:Y60"/>
    <mergeCell ref="Z60:AD60"/>
    <mergeCell ref="AE60:AH60"/>
    <mergeCell ref="AI60:AM60"/>
    <mergeCell ref="AN60:AR60"/>
    <mergeCell ref="AS60:AW60"/>
    <mergeCell ref="AX60:BA60"/>
    <mergeCell ref="AS59:AW59"/>
    <mergeCell ref="AX59:BA59"/>
    <mergeCell ref="BB59:BF59"/>
    <mergeCell ref="BG59:BK59"/>
    <mergeCell ref="BL59:BP59"/>
    <mergeCell ref="BQ59:BT59"/>
    <mergeCell ref="BL58:BP58"/>
    <mergeCell ref="BQ58:BT58"/>
    <mergeCell ref="BU58:BY58"/>
    <mergeCell ref="A59:D59"/>
    <mergeCell ref="E59:T59"/>
    <mergeCell ref="U59:Y59"/>
    <mergeCell ref="Z59:AD59"/>
    <mergeCell ref="AE59:AH59"/>
    <mergeCell ref="AI59:AM59"/>
    <mergeCell ref="AN59:AR59"/>
    <mergeCell ref="AI58:AM58"/>
    <mergeCell ref="AN58:AR58"/>
    <mergeCell ref="AS58:AW58"/>
    <mergeCell ref="AX58:BA58"/>
    <mergeCell ref="BB58:BF58"/>
    <mergeCell ref="BG58:BK58"/>
    <mergeCell ref="BB57:BF57"/>
    <mergeCell ref="BG57:BK57"/>
    <mergeCell ref="BL57:BP57"/>
    <mergeCell ref="BQ57:BT57"/>
    <mergeCell ref="BU57:BY57"/>
    <mergeCell ref="A58:D58"/>
    <mergeCell ref="E58:T58"/>
    <mergeCell ref="U58:Y58"/>
    <mergeCell ref="Z58:AD58"/>
    <mergeCell ref="AE58:AH58"/>
    <mergeCell ref="A57:D57"/>
    <mergeCell ref="E57:T57"/>
    <mergeCell ref="U57:Y57"/>
    <mergeCell ref="Z57:AD57"/>
    <mergeCell ref="AE57:AH57"/>
    <mergeCell ref="AI57:AM57"/>
    <mergeCell ref="AN57:AR57"/>
    <mergeCell ref="AS57:AW57"/>
    <mergeCell ref="AX57:BA57"/>
    <mergeCell ref="BG46:BK46"/>
    <mergeCell ref="BG45:BK45"/>
    <mergeCell ref="A46:D46"/>
    <mergeCell ref="E46:W46"/>
    <mergeCell ref="X46:AB46"/>
    <mergeCell ref="AC46:AG46"/>
    <mergeCell ref="AH46:AL46"/>
    <mergeCell ref="AM46:AQ46"/>
    <mergeCell ref="AR46:AV46"/>
    <mergeCell ref="AW46:BA46"/>
    <mergeCell ref="BB46:BF46"/>
    <mergeCell ref="BG44:BK44"/>
    <mergeCell ref="A45:D45"/>
    <mergeCell ref="E45:W45"/>
    <mergeCell ref="X45:AB45"/>
    <mergeCell ref="AC45:AG45"/>
    <mergeCell ref="AH45:AL45"/>
    <mergeCell ref="AM45:AQ45"/>
    <mergeCell ref="AR45:AV45"/>
    <mergeCell ref="AW45:BA45"/>
    <mergeCell ref="BB45:BF45"/>
    <mergeCell ref="A34:D34"/>
    <mergeCell ref="E34:T34"/>
    <mergeCell ref="U34:Y34"/>
    <mergeCell ref="Z34:AD34"/>
    <mergeCell ref="AE34:AH34"/>
    <mergeCell ref="A44:D44"/>
    <mergeCell ref="E44:W44"/>
    <mergeCell ref="X44:AB44"/>
    <mergeCell ref="AC44:AG44"/>
    <mergeCell ref="AH44:AL44"/>
    <mergeCell ref="AM44:AQ44"/>
    <mergeCell ref="AR44:AV44"/>
    <mergeCell ref="AW44:BA44"/>
    <mergeCell ref="BB44:BF44"/>
    <mergeCell ref="A43:D43"/>
    <mergeCell ref="E43:W43"/>
    <mergeCell ref="X43:AB43"/>
    <mergeCell ref="AC43:AG43"/>
    <mergeCell ref="AH43:AL43"/>
    <mergeCell ref="AM43:AQ43"/>
    <mergeCell ref="AR43:AV43"/>
    <mergeCell ref="AW43:BA43"/>
    <mergeCell ref="BB43:BF43"/>
    <mergeCell ref="E32:T32"/>
    <mergeCell ref="U32:Y32"/>
    <mergeCell ref="Z32:AD32"/>
    <mergeCell ref="AE32:AH32"/>
    <mergeCell ref="AI32:AM32"/>
    <mergeCell ref="AN32:AR32"/>
    <mergeCell ref="BL34:BP34"/>
    <mergeCell ref="BQ34:BT34"/>
    <mergeCell ref="BU34:BY34"/>
    <mergeCell ref="AI34:AM34"/>
    <mergeCell ref="AN34:AR34"/>
    <mergeCell ref="AS34:AW34"/>
    <mergeCell ref="AX34:BA34"/>
    <mergeCell ref="BB34:BF34"/>
    <mergeCell ref="BG34:BK34"/>
    <mergeCell ref="BB33:BF33"/>
    <mergeCell ref="BG33:BK33"/>
    <mergeCell ref="BL33:BP33"/>
    <mergeCell ref="BQ33:BT33"/>
    <mergeCell ref="BU33:BY33"/>
    <mergeCell ref="A235:AA235"/>
    <mergeCell ref="AH235:AP235"/>
    <mergeCell ref="AU235:BF235"/>
    <mergeCell ref="AH236:AP236"/>
    <mergeCell ref="AU236:BF236"/>
    <mergeCell ref="A31:D31"/>
    <mergeCell ref="E31:T31"/>
    <mergeCell ref="U31:Y31"/>
    <mergeCell ref="Z31:AD31"/>
    <mergeCell ref="AE31:AH31"/>
    <mergeCell ref="A229:BL229"/>
    <mergeCell ref="A232:AA232"/>
    <mergeCell ref="AH232:AP232"/>
    <mergeCell ref="AU232:BF232"/>
    <mergeCell ref="AH233:AP233"/>
    <mergeCell ref="AU233:BF233"/>
    <mergeCell ref="AW219:BD219"/>
    <mergeCell ref="BE219:BL219"/>
    <mergeCell ref="A224:BL224"/>
    <mergeCell ref="A225:BL225"/>
    <mergeCell ref="A227:BL227"/>
    <mergeCell ref="A228:BL228"/>
    <mergeCell ref="A33:D33"/>
    <mergeCell ref="E33:T33"/>
    <mergeCell ref="U33:Y33"/>
    <mergeCell ref="Z33:AD33"/>
    <mergeCell ref="AE33:AH33"/>
    <mergeCell ref="AI33:AM33"/>
    <mergeCell ref="AN33:AR33"/>
    <mergeCell ref="AS33:AW33"/>
    <mergeCell ref="AX33:BA33"/>
    <mergeCell ref="AS32:AW32"/>
    <mergeCell ref="AQ218:AV218"/>
    <mergeCell ref="AW218:BD218"/>
    <mergeCell ref="BE218:BL218"/>
    <mergeCell ref="A219:F219"/>
    <mergeCell ref="G219:S219"/>
    <mergeCell ref="T219:Y219"/>
    <mergeCell ref="Z219:AD219"/>
    <mergeCell ref="AE219:AJ219"/>
    <mergeCell ref="AK219:AP219"/>
    <mergeCell ref="AQ219:AV219"/>
    <mergeCell ref="A218:F218"/>
    <mergeCell ref="G218:S218"/>
    <mergeCell ref="T218:Y218"/>
    <mergeCell ref="Z218:AD218"/>
    <mergeCell ref="AE218:AJ218"/>
    <mergeCell ref="AK218:AP218"/>
    <mergeCell ref="BE215:BL216"/>
    <mergeCell ref="A217:F217"/>
    <mergeCell ref="G217:S217"/>
    <mergeCell ref="T217:Y217"/>
    <mergeCell ref="Z217:AD217"/>
    <mergeCell ref="AE217:AJ217"/>
    <mergeCell ref="AK217:AP217"/>
    <mergeCell ref="AQ217:AV217"/>
    <mergeCell ref="AW217:BD217"/>
    <mergeCell ref="BE217:BL217"/>
    <mergeCell ref="A213:BL213"/>
    <mergeCell ref="A214:BL214"/>
    <mergeCell ref="A215:F216"/>
    <mergeCell ref="G215:S216"/>
    <mergeCell ref="T215:Y216"/>
    <mergeCell ref="Z215:AD216"/>
    <mergeCell ref="AE215:AJ216"/>
    <mergeCell ref="AK215:AP216"/>
    <mergeCell ref="AQ215:AV216"/>
    <mergeCell ref="AW215:BD216"/>
    <mergeCell ref="AJ209:AN209"/>
    <mergeCell ref="AO209:AS209"/>
    <mergeCell ref="AT209:AW209"/>
    <mergeCell ref="AX209:BB209"/>
    <mergeCell ref="BC209:BG209"/>
    <mergeCell ref="BH209:BL209"/>
    <mergeCell ref="A209:F209"/>
    <mergeCell ref="G209:P209"/>
    <mergeCell ref="Q209:U209"/>
    <mergeCell ref="V209:Y209"/>
    <mergeCell ref="Z209:AD209"/>
    <mergeCell ref="AE209:AI209"/>
    <mergeCell ref="A211:F211"/>
    <mergeCell ref="G211:P211"/>
    <mergeCell ref="Q211:U211"/>
    <mergeCell ref="V211:Y211"/>
    <mergeCell ref="A210:F210"/>
    <mergeCell ref="G210:P210"/>
    <mergeCell ref="Q210:U210"/>
    <mergeCell ref="V210:Y210"/>
    <mergeCell ref="AJ208:AN208"/>
    <mergeCell ref="AO208:AS208"/>
    <mergeCell ref="AT208:AW208"/>
    <mergeCell ref="AX208:BB208"/>
    <mergeCell ref="BC208:BG208"/>
    <mergeCell ref="BH208:BL208"/>
    <mergeCell ref="A208:F208"/>
    <mergeCell ref="G208:P208"/>
    <mergeCell ref="Q208:U208"/>
    <mergeCell ref="V208:Y208"/>
    <mergeCell ref="Z208:AD208"/>
    <mergeCell ref="AE208:AI208"/>
    <mergeCell ref="AJ207:AN207"/>
    <mergeCell ref="AO207:AS207"/>
    <mergeCell ref="AT207:AW207"/>
    <mergeCell ref="AX207:BB207"/>
    <mergeCell ref="BC207:BG207"/>
    <mergeCell ref="BH207:BL207"/>
    <mergeCell ref="A207:F207"/>
    <mergeCell ref="G207:P207"/>
    <mergeCell ref="Q207:U207"/>
    <mergeCell ref="V207:Y207"/>
    <mergeCell ref="Z207:AD207"/>
    <mergeCell ref="AE207:AI207"/>
    <mergeCell ref="AT205:AW206"/>
    <mergeCell ref="AX205:BG205"/>
    <mergeCell ref="BH205:BL206"/>
    <mergeCell ref="Z206:AD206"/>
    <mergeCell ref="AE206:AI206"/>
    <mergeCell ref="AX206:BB206"/>
    <mergeCell ref="BC206:BG206"/>
    <mergeCell ref="A203:BL203"/>
    <mergeCell ref="A204:F206"/>
    <mergeCell ref="G204:P206"/>
    <mergeCell ref="Q204:AN204"/>
    <mergeCell ref="AO204:BL204"/>
    <mergeCell ref="Q205:U206"/>
    <mergeCell ref="V205:Y206"/>
    <mergeCell ref="Z205:AI205"/>
    <mergeCell ref="AJ205:AN206"/>
    <mergeCell ref="AO205:AS206"/>
    <mergeCell ref="BG197:BL197"/>
    <mergeCell ref="A202:BL202"/>
    <mergeCell ref="BG198:BL198"/>
    <mergeCell ref="A199:F199"/>
    <mergeCell ref="G199:S199"/>
    <mergeCell ref="T199:Y199"/>
    <mergeCell ref="AK196:AP196"/>
    <mergeCell ref="AQ196:AV196"/>
    <mergeCell ref="AW196:BA196"/>
    <mergeCell ref="BB196:BF196"/>
    <mergeCell ref="BG196:BL196"/>
    <mergeCell ref="A197:F197"/>
    <mergeCell ref="G197:S197"/>
    <mergeCell ref="T197:Y197"/>
    <mergeCell ref="Z197:AD197"/>
    <mergeCell ref="AE197:AJ197"/>
    <mergeCell ref="AK195:AP195"/>
    <mergeCell ref="AQ195:AV195"/>
    <mergeCell ref="AW195:BA195"/>
    <mergeCell ref="BB195:BF195"/>
    <mergeCell ref="BG195:BL195"/>
    <mergeCell ref="A196:F196"/>
    <mergeCell ref="G196:S196"/>
    <mergeCell ref="T196:Y196"/>
    <mergeCell ref="Z196:AD196"/>
    <mergeCell ref="AE196:AJ196"/>
    <mergeCell ref="BG200:BL200"/>
    <mergeCell ref="BG199:BL199"/>
    <mergeCell ref="A200:F200"/>
    <mergeCell ref="G200:S200"/>
    <mergeCell ref="T200:Y200"/>
    <mergeCell ref="Z200:AD200"/>
    <mergeCell ref="BG193:BL194"/>
    <mergeCell ref="AW194:BA194"/>
    <mergeCell ref="BB194:BF194"/>
    <mergeCell ref="A195:F195"/>
    <mergeCell ref="G195:S195"/>
    <mergeCell ref="T195:Y195"/>
    <mergeCell ref="Z195:AD195"/>
    <mergeCell ref="AE195:AJ195"/>
    <mergeCell ref="A193:F194"/>
    <mergeCell ref="G193:S194"/>
    <mergeCell ref="T193:Y194"/>
    <mergeCell ref="Z193:AD194"/>
    <mergeCell ref="AE193:AJ194"/>
    <mergeCell ref="AK193:AP194"/>
    <mergeCell ref="BP183:BS183"/>
    <mergeCell ref="A186:BL186"/>
    <mergeCell ref="A187:BL187"/>
    <mergeCell ref="A190:BL190"/>
    <mergeCell ref="A191:BL191"/>
    <mergeCell ref="A192:BL192"/>
    <mergeCell ref="AO183:AR183"/>
    <mergeCell ref="AS183:AW183"/>
    <mergeCell ref="AX183:BA183"/>
    <mergeCell ref="BB183:BF183"/>
    <mergeCell ref="BG183:BJ183"/>
    <mergeCell ref="BK183:BO183"/>
    <mergeCell ref="AJ179:AR179"/>
    <mergeCell ref="AS179:BA179"/>
    <mergeCell ref="BB179:BJ179"/>
    <mergeCell ref="BK179:BS179"/>
    <mergeCell ref="BG182:BJ182"/>
    <mergeCell ref="BK182:BO182"/>
    <mergeCell ref="BP182:BS182"/>
    <mergeCell ref="A183:M183"/>
    <mergeCell ref="N183:U183"/>
    <mergeCell ref="V183:Z183"/>
    <mergeCell ref="AA183:AE183"/>
    <mergeCell ref="AF183:AI183"/>
    <mergeCell ref="AJ183:AN183"/>
    <mergeCell ref="BP181:BS181"/>
    <mergeCell ref="A182:M182"/>
    <mergeCell ref="N182:U182"/>
    <mergeCell ref="V182:Z182"/>
    <mergeCell ref="AA182:AE182"/>
    <mergeCell ref="AF182:AI182"/>
    <mergeCell ref="AJ182:AN182"/>
    <mergeCell ref="AO182:AR182"/>
    <mergeCell ref="AS182:AW182"/>
    <mergeCell ref="AX182:BA182"/>
    <mergeCell ref="AO181:AR181"/>
    <mergeCell ref="AS181:AW181"/>
    <mergeCell ref="AX181:BA181"/>
    <mergeCell ref="BB181:BF181"/>
    <mergeCell ref="BG181:BJ181"/>
    <mergeCell ref="BK181:BO181"/>
    <mergeCell ref="AZ173:BD173"/>
    <mergeCell ref="AU172:AY172"/>
    <mergeCell ref="AZ172:BD172"/>
    <mergeCell ref="A173:F173"/>
    <mergeCell ref="G173:S173"/>
    <mergeCell ref="T173:Z173"/>
    <mergeCell ref="AA173:AE173"/>
    <mergeCell ref="AF173:AJ173"/>
    <mergeCell ref="AK173:AO173"/>
    <mergeCell ref="AP173:AT173"/>
    <mergeCell ref="AU173:AY173"/>
    <mergeCell ref="BG180:BJ180"/>
    <mergeCell ref="BK180:BO180"/>
    <mergeCell ref="BP180:BS180"/>
    <mergeCell ref="A181:M181"/>
    <mergeCell ref="N181:U181"/>
    <mergeCell ref="V181:Z181"/>
    <mergeCell ref="AA181:AE181"/>
    <mergeCell ref="AF181:AI181"/>
    <mergeCell ref="AJ181:AN181"/>
    <mergeCell ref="AA180:AE180"/>
    <mergeCell ref="AF180:AI180"/>
    <mergeCell ref="AJ180:AN180"/>
    <mergeCell ref="AO180:AR180"/>
    <mergeCell ref="AS180:AW180"/>
    <mergeCell ref="AX180:BA180"/>
    <mergeCell ref="A177:BL177"/>
    <mergeCell ref="A178:BM178"/>
    <mergeCell ref="A179:M180"/>
    <mergeCell ref="N179:U180"/>
    <mergeCell ref="V179:Z180"/>
    <mergeCell ref="AA179:AI179"/>
    <mergeCell ref="AP171:AT171"/>
    <mergeCell ref="AU171:AY171"/>
    <mergeCell ref="AZ171:BD171"/>
    <mergeCell ref="A172:F172"/>
    <mergeCell ref="G172:S172"/>
    <mergeCell ref="T172:Z172"/>
    <mergeCell ref="AA172:AE172"/>
    <mergeCell ref="AF172:AJ172"/>
    <mergeCell ref="AK172:AO172"/>
    <mergeCell ref="AP172:AT172"/>
    <mergeCell ref="A168:BL168"/>
    <mergeCell ref="A169:BD169"/>
    <mergeCell ref="A170:F171"/>
    <mergeCell ref="G170:S171"/>
    <mergeCell ref="T170:Z171"/>
    <mergeCell ref="AA170:AO170"/>
    <mergeCell ref="AP170:BD170"/>
    <mergeCell ref="AA171:AE171"/>
    <mergeCell ref="AF171:AJ171"/>
    <mergeCell ref="AK171:AO171"/>
    <mergeCell ref="T165:Z165"/>
    <mergeCell ref="AA165:AE165"/>
    <mergeCell ref="AF165:AJ165"/>
    <mergeCell ref="AK165:AO165"/>
    <mergeCell ref="AP164:AT164"/>
    <mergeCell ref="AU164:AY164"/>
    <mergeCell ref="AZ164:BD164"/>
    <mergeCell ref="BE164:BI164"/>
    <mergeCell ref="BJ164:BN164"/>
    <mergeCell ref="BO164:BS164"/>
    <mergeCell ref="A164:F164"/>
    <mergeCell ref="G164:S164"/>
    <mergeCell ref="T164:Z164"/>
    <mergeCell ref="AA164:AE164"/>
    <mergeCell ref="AF164:AJ164"/>
    <mergeCell ref="AK164:AO164"/>
    <mergeCell ref="AP163:AT163"/>
    <mergeCell ref="AU163:AY163"/>
    <mergeCell ref="AZ163:BD163"/>
    <mergeCell ref="BE163:BI163"/>
    <mergeCell ref="BJ163:BN163"/>
    <mergeCell ref="BO163:BS163"/>
    <mergeCell ref="A163:F163"/>
    <mergeCell ref="G163:S163"/>
    <mergeCell ref="T163:Z163"/>
    <mergeCell ref="AA163:AE163"/>
    <mergeCell ref="AF163:AJ163"/>
    <mergeCell ref="AK163:AO163"/>
    <mergeCell ref="AP165:AT165"/>
    <mergeCell ref="AU165:AY165"/>
    <mergeCell ref="AZ165:BD165"/>
    <mergeCell ref="BE165:BI165"/>
    <mergeCell ref="AP162:AT162"/>
    <mergeCell ref="AU162:AY162"/>
    <mergeCell ref="AZ162:BD162"/>
    <mergeCell ref="BE162:BI162"/>
    <mergeCell ref="BJ162:BN162"/>
    <mergeCell ref="BO162:BS162"/>
    <mergeCell ref="A160:BS160"/>
    <mergeCell ref="A161:F162"/>
    <mergeCell ref="G161:S162"/>
    <mergeCell ref="T161:Z162"/>
    <mergeCell ref="AA161:AO161"/>
    <mergeCell ref="AP161:BD161"/>
    <mergeCell ref="BE161:BS161"/>
    <mergeCell ref="AA162:AE162"/>
    <mergeCell ref="AF162:AJ162"/>
    <mergeCell ref="AK162:AO162"/>
    <mergeCell ref="BA154:BC154"/>
    <mergeCell ref="BD154:BF154"/>
    <mergeCell ref="BG154:BI154"/>
    <mergeCell ref="BJ154:BL154"/>
    <mergeCell ref="A158:BL158"/>
    <mergeCell ref="A159:BS159"/>
    <mergeCell ref="AO155:AQ155"/>
    <mergeCell ref="AR155:AT155"/>
    <mergeCell ref="AU155:AW155"/>
    <mergeCell ref="AX155:AZ155"/>
    <mergeCell ref="AI154:AK154"/>
    <mergeCell ref="AL154:AN154"/>
    <mergeCell ref="AO154:AQ154"/>
    <mergeCell ref="AR154:AT154"/>
    <mergeCell ref="AU154:AW154"/>
    <mergeCell ref="AX154:AZ154"/>
    <mergeCell ref="BA153:BC153"/>
    <mergeCell ref="BD153:BF153"/>
    <mergeCell ref="BG153:BI153"/>
    <mergeCell ref="BJ153:BL153"/>
    <mergeCell ref="A154:C154"/>
    <mergeCell ref="D154:V154"/>
    <mergeCell ref="W154:Y154"/>
    <mergeCell ref="Z154:AB154"/>
    <mergeCell ref="AC154:AE154"/>
    <mergeCell ref="AF154:AH154"/>
    <mergeCell ref="AI153:AK153"/>
    <mergeCell ref="AL153:AN153"/>
    <mergeCell ref="AO153:AQ153"/>
    <mergeCell ref="AR153:AT153"/>
    <mergeCell ref="AU153:AW153"/>
    <mergeCell ref="AX153:AZ153"/>
    <mergeCell ref="BA152:BC152"/>
    <mergeCell ref="BD152:BF152"/>
    <mergeCell ref="BG152:BI152"/>
    <mergeCell ref="BJ152:BL152"/>
    <mergeCell ref="A153:C153"/>
    <mergeCell ref="D153:V153"/>
    <mergeCell ref="W153:Y153"/>
    <mergeCell ref="Z153:AB153"/>
    <mergeCell ref="AC153:AE153"/>
    <mergeCell ref="AF153:AH153"/>
    <mergeCell ref="AI152:AK152"/>
    <mergeCell ref="AL152:AN152"/>
    <mergeCell ref="AO152:AQ152"/>
    <mergeCell ref="AR152:AT152"/>
    <mergeCell ref="AU152:AW152"/>
    <mergeCell ref="AX152:AZ152"/>
    <mergeCell ref="A152:C152"/>
    <mergeCell ref="D152:V152"/>
    <mergeCell ref="W152:Y152"/>
    <mergeCell ref="Z152:AB152"/>
    <mergeCell ref="AC152:AE152"/>
    <mergeCell ref="AF152:AH152"/>
    <mergeCell ref="BJ150:BL151"/>
    <mergeCell ref="W151:Y151"/>
    <mergeCell ref="Z151:AB151"/>
    <mergeCell ref="AC151:AE151"/>
    <mergeCell ref="AF151:AH151"/>
    <mergeCell ref="AI151:AK151"/>
    <mergeCell ref="AL151:AN151"/>
    <mergeCell ref="AO151:AQ151"/>
    <mergeCell ref="AR151:AT151"/>
    <mergeCell ref="BG149:BL149"/>
    <mergeCell ref="W150:AB150"/>
    <mergeCell ref="AC150:AH150"/>
    <mergeCell ref="AI150:AN150"/>
    <mergeCell ref="AO150:AT150"/>
    <mergeCell ref="AU150:AW151"/>
    <mergeCell ref="AX150:AZ151"/>
    <mergeCell ref="BA150:BC151"/>
    <mergeCell ref="BD150:BF151"/>
    <mergeCell ref="BG150:BI151"/>
    <mergeCell ref="A149:C151"/>
    <mergeCell ref="D149:V151"/>
    <mergeCell ref="W149:AH149"/>
    <mergeCell ref="AI149:AT149"/>
    <mergeCell ref="AU149:AZ149"/>
    <mergeCell ref="BA149:BF149"/>
    <mergeCell ref="A148:BL148"/>
    <mergeCell ref="AT145:AX145"/>
    <mergeCell ref="AY145:BC145"/>
    <mergeCell ref="BD145:BH145"/>
    <mergeCell ref="BI145:BM145"/>
    <mergeCell ref="A144:T144"/>
    <mergeCell ref="U144:Y144"/>
    <mergeCell ref="Z144:AD144"/>
    <mergeCell ref="AE144:AI144"/>
    <mergeCell ref="AJ144:AN144"/>
    <mergeCell ref="AO144:AS144"/>
    <mergeCell ref="AO143:AS143"/>
    <mergeCell ref="AT143:AX143"/>
    <mergeCell ref="AY143:BC143"/>
    <mergeCell ref="BD143:BH143"/>
    <mergeCell ref="BI143:BM143"/>
    <mergeCell ref="BN143:BR143"/>
    <mergeCell ref="A143:T143"/>
    <mergeCell ref="U143:Y143"/>
    <mergeCell ref="Z143:AD143"/>
    <mergeCell ref="AE143:AI143"/>
    <mergeCell ref="AJ143:AN143"/>
    <mergeCell ref="BN145:BR145"/>
    <mergeCell ref="A145:T145"/>
    <mergeCell ref="U145:Y145"/>
    <mergeCell ref="Z145:AD145"/>
    <mergeCell ref="AE145:AI145"/>
    <mergeCell ref="AJ145:AN145"/>
    <mergeCell ref="AO145:AS145"/>
    <mergeCell ref="AT144:AX144"/>
    <mergeCell ref="AY144:BC144"/>
    <mergeCell ref="BD144:BH144"/>
    <mergeCell ref="U142:Y142"/>
    <mergeCell ref="Z142:AD142"/>
    <mergeCell ref="AE142:AI142"/>
    <mergeCell ref="AJ142:AN142"/>
    <mergeCell ref="AO142:AS142"/>
    <mergeCell ref="AO141:AS141"/>
    <mergeCell ref="AT141:AX141"/>
    <mergeCell ref="AY141:BC141"/>
    <mergeCell ref="BD141:BH141"/>
    <mergeCell ref="BI141:BM141"/>
    <mergeCell ref="BN141:BR141"/>
    <mergeCell ref="A140:T141"/>
    <mergeCell ref="U140:AD140"/>
    <mergeCell ref="AE140:AN140"/>
    <mergeCell ref="AO140:AX140"/>
    <mergeCell ref="AY140:BH140"/>
    <mergeCell ref="BI140:BR140"/>
    <mergeCell ref="U141:Y141"/>
    <mergeCell ref="Z141:AD141"/>
    <mergeCell ref="AE141:AI141"/>
    <mergeCell ref="AJ141:AN141"/>
    <mergeCell ref="AP131:AT131"/>
    <mergeCell ref="AU131:AY131"/>
    <mergeCell ref="AZ131:BD131"/>
    <mergeCell ref="BE131:BI131"/>
    <mergeCell ref="A138:BL138"/>
    <mergeCell ref="A139:BR139"/>
    <mergeCell ref="AP132:AT132"/>
    <mergeCell ref="AU132:AY132"/>
    <mergeCell ref="AZ132:BD132"/>
    <mergeCell ref="BE132:BI132"/>
    <mergeCell ref="AP130:AT130"/>
    <mergeCell ref="AU130:AY130"/>
    <mergeCell ref="AZ130:BD130"/>
    <mergeCell ref="BE130:BI130"/>
    <mergeCell ref="A131:C131"/>
    <mergeCell ref="D131:P131"/>
    <mergeCell ref="Q131:U131"/>
    <mergeCell ref="V131:AE131"/>
    <mergeCell ref="AF131:AJ131"/>
    <mergeCell ref="AK131:AO131"/>
    <mergeCell ref="A134:C134"/>
    <mergeCell ref="D134:P134"/>
    <mergeCell ref="Q134:U134"/>
    <mergeCell ref="V134:AE134"/>
    <mergeCell ref="AF134:AJ134"/>
    <mergeCell ref="AK134:AO134"/>
    <mergeCell ref="AP134:AT134"/>
    <mergeCell ref="AU134:AY134"/>
    <mergeCell ref="AZ134:BD134"/>
    <mergeCell ref="BE134:BI134"/>
    <mergeCell ref="AP136:AT136"/>
    <mergeCell ref="AU136:AY136"/>
    <mergeCell ref="AP129:AT129"/>
    <mergeCell ref="AU129:AY129"/>
    <mergeCell ref="AZ129:BD129"/>
    <mergeCell ref="BE129:BI129"/>
    <mergeCell ref="A130:C130"/>
    <mergeCell ref="D130:P130"/>
    <mergeCell ref="Q130:U130"/>
    <mergeCell ref="V130:AE130"/>
    <mergeCell ref="AF130:AJ130"/>
    <mergeCell ref="AK130:AO130"/>
    <mergeCell ref="AP128:AT128"/>
    <mergeCell ref="AU128:AY128"/>
    <mergeCell ref="AZ128:BD128"/>
    <mergeCell ref="BE128:BI128"/>
    <mergeCell ref="A129:C129"/>
    <mergeCell ref="D129:P129"/>
    <mergeCell ref="Q129:U129"/>
    <mergeCell ref="V129:AE129"/>
    <mergeCell ref="AF129:AJ129"/>
    <mergeCell ref="AK129:AO129"/>
    <mergeCell ref="BT115:BX115"/>
    <mergeCell ref="A126:BL126"/>
    <mergeCell ref="A127:C128"/>
    <mergeCell ref="D127:P128"/>
    <mergeCell ref="Q127:U128"/>
    <mergeCell ref="V127:AE128"/>
    <mergeCell ref="AF127:AT127"/>
    <mergeCell ref="AU127:BI127"/>
    <mergeCell ref="AF128:AJ128"/>
    <mergeCell ref="AK128:AO128"/>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V118:AE119"/>
    <mergeCell ref="AP116:AT116"/>
    <mergeCell ref="AU116:AY116"/>
    <mergeCell ref="AZ116:BD116"/>
    <mergeCell ref="BT117:BX117"/>
    <mergeCell ref="A118:C118"/>
    <mergeCell ref="A107:C107"/>
    <mergeCell ref="D107:T107"/>
    <mergeCell ref="U107:Y107"/>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13:C113"/>
    <mergeCell ref="D113:P113"/>
    <mergeCell ref="Q113:U113"/>
    <mergeCell ref="V113:AE113"/>
    <mergeCell ref="AF113:AJ113"/>
    <mergeCell ref="AK113:AO113"/>
    <mergeCell ref="BD107:BH107"/>
    <mergeCell ref="Z107:AD107"/>
    <mergeCell ref="AE107:AI107"/>
    <mergeCell ref="AJ107:AN107"/>
    <mergeCell ref="AO107:AS107"/>
    <mergeCell ref="AT107:AX107"/>
    <mergeCell ref="AY107:BC107"/>
    <mergeCell ref="BJ111:BX111"/>
    <mergeCell ref="AF112:AJ112"/>
    <mergeCell ref="AK112:AO112"/>
    <mergeCell ref="AP112:AT112"/>
    <mergeCell ref="AU112:AY112"/>
    <mergeCell ref="AZ112:BD112"/>
    <mergeCell ref="BE112:BI112"/>
    <mergeCell ref="BJ112:BN112"/>
    <mergeCell ref="BO112:BS112"/>
    <mergeCell ref="BT112:BX112"/>
    <mergeCell ref="A111:C112"/>
    <mergeCell ref="D111:P112"/>
    <mergeCell ref="Q111:U112"/>
    <mergeCell ref="V111:AE112"/>
    <mergeCell ref="AF111:AT111"/>
    <mergeCell ref="AU111:BI111"/>
    <mergeCell ref="A109:BL109"/>
    <mergeCell ref="A110:BL110"/>
    <mergeCell ref="AO106:AS106"/>
    <mergeCell ref="AT106:AX106"/>
    <mergeCell ref="AY106:BC106"/>
    <mergeCell ref="BD106:BH106"/>
    <mergeCell ref="AO105:AS105"/>
    <mergeCell ref="AT105:AX105"/>
    <mergeCell ref="AY105:BC105"/>
    <mergeCell ref="BD105:BH105"/>
    <mergeCell ref="A106:C106"/>
    <mergeCell ref="D106:T106"/>
    <mergeCell ref="U106:Y106"/>
    <mergeCell ref="Z106:AD106"/>
    <mergeCell ref="AE106:AI106"/>
    <mergeCell ref="AJ106:AN106"/>
    <mergeCell ref="A105:C105"/>
    <mergeCell ref="D105:T105"/>
    <mergeCell ref="U105:Y105"/>
    <mergeCell ref="Z105:AD105"/>
    <mergeCell ref="AE105:AI105"/>
    <mergeCell ref="AJ105:AN105"/>
    <mergeCell ref="AE104:AI104"/>
    <mergeCell ref="AJ104:AN104"/>
    <mergeCell ref="AO104:AS104"/>
    <mergeCell ref="AT104:AX104"/>
    <mergeCell ref="AY104:BC104"/>
    <mergeCell ref="BD104:BH104"/>
    <mergeCell ref="BQ97:BT97"/>
    <mergeCell ref="BU97:BY97"/>
    <mergeCell ref="A101:BL101"/>
    <mergeCell ref="A102:BH102"/>
    <mergeCell ref="A103:C104"/>
    <mergeCell ref="D103:T104"/>
    <mergeCell ref="U103:AN103"/>
    <mergeCell ref="AO103:BH103"/>
    <mergeCell ref="U104:Y104"/>
    <mergeCell ref="Z104:AD104"/>
    <mergeCell ref="AN97:AR97"/>
    <mergeCell ref="AS97:AW97"/>
    <mergeCell ref="AX97:BA97"/>
    <mergeCell ref="BB97:BF97"/>
    <mergeCell ref="BG97:BK97"/>
    <mergeCell ref="BL97:BP97"/>
    <mergeCell ref="A97:C97"/>
    <mergeCell ref="D97:T97"/>
    <mergeCell ref="U97:Y97"/>
    <mergeCell ref="Z97:AD97"/>
    <mergeCell ref="AE97:AH97"/>
    <mergeCell ref="AI97:AM97"/>
    <mergeCell ref="BL99:BP99"/>
    <mergeCell ref="BQ99:BT99"/>
    <mergeCell ref="BU99:BY99"/>
    <mergeCell ref="AI99:AM99"/>
    <mergeCell ref="AX96:BA96"/>
    <mergeCell ref="BB96:BF96"/>
    <mergeCell ref="BG96:BK96"/>
    <mergeCell ref="BL96:BP96"/>
    <mergeCell ref="BQ96:BT96"/>
    <mergeCell ref="BU96:BY96"/>
    <mergeCell ref="BQ95:BT95"/>
    <mergeCell ref="BU95:BY95"/>
    <mergeCell ref="A96:C96"/>
    <mergeCell ref="D96:T96"/>
    <mergeCell ref="U96:Y96"/>
    <mergeCell ref="Z96:AD96"/>
    <mergeCell ref="AE96:AH96"/>
    <mergeCell ref="AI96:AM96"/>
    <mergeCell ref="AN96:AR96"/>
    <mergeCell ref="AS96:AW96"/>
    <mergeCell ref="AN95:AR95"/>
    <mergeCell ref="AS95:AW95"/>
    <mergeCell ref="AX95:BA95"/>
    <mergeCell ref="BB95:BF95"/>
    <mergeCell ref="BG95:BK95"/>
    <mergeCell ref="BL95:BP95"/>
    <mergeCell ref="A95:C95"/>
    <mergeCell ref="D95:T95"/>
    <mergeCell ref="U95:Y95"/>
    <mergeCell ref="Z95:AD95"/>
    <mergeCell ref="AE95:AH95"/>
    <mergeCell ref="AI95:AM95"/>
    <mergeCell ref="AX94:BA94"/>
    <mergeCell ref="BB94:BF94"/>
    <mergeCell ref="BG94:BK94"/>
    <mergeCell ref="BL94:BP94"/>
    <mergeCell ref="BQ94:BT94"/>
    <mergeCell ref="BU94:BY94"/>
    <mergeCell ref="U94:Y94"/>
    <mergeCell ref="Z94:AD94"/>
    <mergeCell ref="AE94:AH94"/>
    <mergeCell ref="AI94:AM94"/>
    <mergeCell ref="AN94:AR94"/>
    <mergeCell ref="AS94:AW94"/>
    <mergeCell ref="BB88:BF88"/>
    <mergeCell ref="BG88:BK88"/>
    <mergeCell ref="A90:BL90"/>
    <mergeCell ref="A91:BL91"/>
    <mergeCell ref="A92:BY92"/>
    <mergeCell ref="A93:C94"/>
    <mergeCell ref="D93:T94"/>
    <mergeCell ref="U93:AM93"/>
    <mergeCell ref="AN93:BF93"/>
    <mergeCell ref="BG93:BY93"/>
    <mergeCell ref="BB87:BF87"/>
    <mergeCell ref="BG87:BK87"/>
    <mergeCell ref="A88:E88"/>
    <mergeCell ref="F88:W88"/>
    <mergeCell ref="X88:AB88"/>
    <mergeCell ref="AC88:AG88"/>
    <mergeCell ref="AH88:AL88"/>
    <mergeCell ref="AM88:AQ88"/>
    <mergeCell ref="AR88:AV88"/>
    <mergeCell ref="AW88:BA88"/>
    <mergeCell ref="BB86:BF86"/>
    <mergeCell ref="BG86:BK86"/>
    <mergeCell ref="A87:E87"/>
    <mergeCell ref="F87:W87"/>
    <mergeCell ref="X87:AB87"/>
    <mergeCell ref="AC87:AG87"/>
    <mergeCell ref="AH87:AL87"/>
    <mergeCell ref="AM87:AQ87"/>
    <mergeCell ref="AR87:AV87"/>
    <mergeCell ref="AW87:BA87"/>
    <mergeCell ref="BB85:BF85"/>
    <mergeCell ref="BG85:BK85"/>
    <mergeCell ref="A86:E86"/>
    <mergeCell ref="F86:W86"/>
    <mergeCell ref="X86:AB86"/>
    <mergeCell ref="AC86:AG86"/>
    <mergeCell ref="AH86:AL86"/>
    <mergeCell ref="AM86:AQ86"/>
    <mergeCell ref="AR86:AV86"/>
    <mergeCell ref="AW86:BA86"/>
    <mergeCell ref="A84:E85"/>
    <mergeCell ref="F84:W85"/>
    <mergeCell ref="X84:AQ84"/>
    <mergeCell ref="AR84:BK84"/>
    <mergeCell ref="X85:AB85"/>
    <mergeCell ref="AC85:AG85"/>
    <mergeCell ref="AH85:AL85"/>
    <mergeCell ref="AM85:AQ85"/>
    <mergeCell ref="AR85:AV85"/>
    <mergeCell ref="AW85:BA85"/>
    <mergeCell ref="BB76:BF76"/>
    <mergeCell ref="BG76:BK76"/>
    <mergeCell ref="A82:BL82"/>
    <mergeCell ref="A83:BK83"/>
    <mergeCell ref="BG77:BK77"/>
    <mergeCell ref="A78:D78"/>
    <mergeCell ref="E78:W78"/>
    <mergeCell ref="X78:AB78"/>
    <mergeCell ref="AR75:AV75"/>
    <mergeCell ref="AW75:BA75"/>
    <mergeCell ref="BB75:BF75"/>
    <mergeCell ref="BG75:BK75"/>
    <mergeCell ref="A76:D76"/>
    <mergeCell ref="E76:W76"/>
    <mergeCell ref="X76:AB76"/>
    <mergeCell ref="AC76:AG76"/>
    <mergeCell ref="AH76:AL76"/>
    <mergeCell ref="AM76:AQ76"/>
    <mergeCell ref="A77:D77"/>
    <mergeCell ref="E77:W77"/>
    <mergeCell ref="X77:AB77"/>
    <mergeCell ref="AC77:AG77"/>
    <mergeCell ref="AH77:AL77"/>
    <mergeCell ref="AM77:AQ77"/>
    <mergeCell ref="AR77:AV77"/>
    <mergeCell ref="AW77:BA77"/>
    <mergeCell ref="BB77:BF77"/>
    <mergeCell ref="AR76:AV76"/>
    <mergeCell ref="AW76:BA76"/>
    <mergeCell ref="BG80:BK80"/>
    <mergeCell ref="BG79:BK79"/>
    <mergeCell ref="A80:D80"/>
    <mergeCell ref="AR74:AV74"/>
    <mergeCell ref="AW74:BA74"/>
    <mergeCell ref="BB74:BF74"/>
    <mergeCell ref="BG74:BK74"/>
    <mergeCell ref="A75:D75"/>
    <mergeCell ref="E75:W75"/>
    <mergeCell ref="X75:AB75"/>
    <mergeCell ref="AC75:AG75"/>
    <mergeCell ref="AH75:AL75"/>
    <mergeCell ref="AM75:AQ75"/>
    <mergeCell ref="A74:D74"/>
    <mergeCell ref="E74:W74"/>
    <mergeCell ref="X74:AB74"/>
    <mergeCell ref="AC74:AG74"/>
    <mergeCell ref="AH74:AL74"/>
    <mergeCell ref="AM74:AQ74"/>
    <mergeCell ref="AH73:AL73"/>
    <mergeCell ref="AM73:AQ73"/>
    <mergeCell ref="AR73:AV73"/>
    <mergeCell ref="AW73:BA73"/>
    <mergeCell ref="BB73:BF73"/>
    <mergeCell ref="BG73:BK73"/>
    <mergeCell ref="BQ68:BT68"/>
    <mergeCell ref="BU68:BY68"/>
    <mergeCell ref="A70:BL70"/>
    <mergeCell ref="A71:BK71"/>
    <mergeCell ref="A72:D73"/>
    <mergeCell ref="E72:W73"/>
    <mergeCell ref="X72:AQ72"/>
    <mergeCell ref="AR72:BK72"/>
    <mergeCell ref="X73:AB73"/>
    <mergeCell ref="AC73:AG73"/>
    <mergeCell ref="AN68:AR68"/>
    <mergeCell ref="AS68:AW68"/>
    <mergeCell ref="AX68:BA68"/>
    <mergeCell ref="BB68:BF68"/>
    <mergeCell ref="BG68:BK68"/>
    <mergeCell ref="BL68:BP68"/>
    <mergeCell ref="A68:E68"/>
    <mergeCell ref="F68:T68"/>
    <mergeCell ref="U68:Y68"/>
    <mergeCell ref="Z68:AD68"/>
    <mergeCell ref="AE68:AH68"/>
    <mergeCell ref="AI68:AM68"/>
    <mergeCell ref="AX67:BA67"/>
    <mergeCell ref="BB67:BF67"/>
    <mergeCell ref="BG67:BK67"/>
    <mergeCell ref="BL67:BP67"/>
    <mergeCell ref="BQ67:BT67"/>
    <mergeCell ref="BU67:BY67"/>
    <mergeCell ref="BQ66:BT66"/>
    <mergeCell ref="BU66:BY66"/>
    <mergeCell ref="A67:E67"/>
    <mergeCell ref="F67:T67"/>
    <mergeCell ref="U67:Y67"/>
    <mergeCell ref="Z67:AD67"/>
    <mergeCell ref="AE67:AH67"/>
    <mergeCell ref="AI67:AM67"/>
    <mergeCell ref="AN67:AR67"/>
    <mergeCell ref="AS67:AW67"/>
    <mergeCell ref="AN66:AR66"/>
    <mergeCell ref="AS66:AW66"/>
    <mergeCell ref="AX66:BA66"/>
    <mergeCell ref="BB66:BF66"/>
    <mergeCell ref="BG66:BK66"/>
    <mergeCell ref="BL66:BP66"/>
    <mergeCell ref="BG65:BK65"/>
    <mergeCell ref="BL65:BP65"/>
    <mergeCell ref="BQ65:BT65"/>
    <mergeCell ref="BU65:BY65"/>
    <mergeCell ref="A66:E66"/>
    <mergeCell ref="F66:T66"/>
    <mergeCell ref="U66:Y66"/>
    <mergeCell ref="Z66:AD66"/>
    <mergeCell ref="AE66:AH66"/>
    <mergeCell ref="AI66:AM66"/>
    <mergeCell ref="AE65:AH65"/>
    <mergeCell ref="AI65:AM65"/>
    <mergeCell ref="AN65:AR65"/>
    <mergeCell ref="AS65:AW65"/>
    <mergeCell ref="AX65:BA65"/>
    <mergeCell ref="BB65:BF65"/>
    <mergeCell ref="BU56:BY56"/>
    <mergeCell ref="A62:BL62"/>
    <mergeCell ref="A63:BY63"/>
    <mergeCell ref="A64:E65"/>
    <mergeCell ref="F64:T65"/>
    <mergeCell ref="U64:AM64"/>
    <mergeCell ref="AN64:BF64"/>
    <mergeCell ref="BG64:BY64"/>
    <mergeCell ref="U65:Y65"/>
    <mergeCell ref="Z65:AD65"/>
    <mergeCell ref="AS56:AW56"/>
    <mergeCell ref="AX56:BA56"/>
    <mergeCell ref="BB56:BF56"/>
    <mergeCell ref="BG56:BK56"/>
    <mergeCell ref="BL56:BP56"/>
    <mergeCell ref="BQ56:BT56"/>
    <mergeCell ref="BL55:BP55"/>
    <mergeCell ref="BQ55:BT55"/>
    <mergeCell ref="BU55:BY55"/>
    <mergeCell ref="A56:D56"/>
    <mergeCell ref="E56:T56"/>
    <mergeCell ref="U56:Y56"/>
    <mergeCell ref="Z56:AD56"/>
    <mergeCell ref="AE56:AH56"/>
    <mergeCell ref="AI56:AM56"/>
    <mergeCell ref="AN56:AR56"/>
    <mergeCell ref="AI55:AM55"/>
    <mergeCell ref="AN55:AR55"/>
    <mergeCell ref="AS55:AW55"/>
    <mergeCell ref="AX55:BA55"/>
    <mergeCell ref="BB55:BF55"/>
    <mergeCell ref="BG55:BK55"/>
    <mergeCell ref="BB54:BF54"/>
    <mergeCell ref="BG54:BK54"/>
    <mergeCell ref="BL54:BP54"/>
    <mergeCell ref="BQ54:BT54"/>
    <mergeCell ref="BU54:BY54"/>
    <mergeCell ref="A55:D55"/>
    <mergeCell ref="E55:T55"/>
    <mergeCell ref="U55:Y55"/>
    <mergeCell ref="Z55:AD55"/>
    <mergeCell ref="AE55:AH55"/>
    <mergeCell ref="BU53:BY53"/>
    <mergeCell ref="A54:D54"/>
    <mergeCell ref="E54:T54"/>
    <mergeCell ref="U54:Y54"/>
    <mergeCell ref="Z54:AD54"/>
    <mergeCell ref="AE54:AH54"/>
    <mergeCell ref="AI54:AM54"/>
    <mergeCell ref="AN54:AR54"/>
    <mergeCell ref="AS54:AW54"/>
    <mergeCell ref="AX54:BA54"/>
    <mergeCell ref="AS53:AW53"/>
    <mergeCell ref="AX53:BA53"/>
    <mergeCell ref="BB53:BF53"/>
    <mergeCell ref="BG53:BK53"/>
    <mergeCell ref="BL53:BP53"/>
    <mergeCell ref="BQ53:BT53"/>
    <mergeCell ref="A52:D53"/>
    <mergeCell ref="E52:T53"/>
    <mergeCell ref="U52:AM52"/>
    <mergeCell ref="AN52:BF52"/>
    <mergeCell ref="BG52:BY52"/>
    <mergeCell ref="U53:Y53"/>
    <mergeCell ref="Z53:AD53"/>
    <mergeCell ref="AE53:AH53"/>
    <mergeCell ref="AI53:AM53"/>
    <mergeCell ref="AN53:AR53"/>
    <mergeCell ref="AW42:BA42"/>
    <mergeCell ref="BB42:BF42"/>
    <mergeCell ref="BG42:BK42"/>
    <mergeCell ref="A49:BY49"/>
    <mergeCell ref="A50:BY50"/>
    <mergeCell ref="A51:BY51"/>
    <mergeCell ref="BG43:BK43"/>
    <mergeCell ref="AW41:BA41"/>
    <mergeCell ref="BB41:BF41"/>
    <mergeCell ref="BG41:BK41"/>
    <mergeCell ref="A42:D42"/>
    <mergeCell ref="E42:W42"/>
    <mergeCell ref="X42:AB42"/>
    <mergeCell ref="AC42:AG42"/>
    <mergeCell ref="AH42:AL42"/>
    <mergeCell ref="AM42:AQ42"/>
    <mergeCell ref="AR42:AV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37:BK37"/>
    <mergeCell ref="A38:D39"/>
    <mergeCell ref="E38:W39"/>
    <mergeCell ref="X38:AQ38"/>
    <mergeCell ref="AR38:BK38"/>
    <mergeCell ref="X39:AB39"/>
    <mergeCell ref="AC39:AG39"/>
    <mergeCell ref="AH39:AL39"/>
    <mergeCell ref="AM39:AQ39"/>
    <mergeCell ref="AR39:AV39"/>
    <mergeCell ref="BB30:BF30"/>
    <mergeCell ref="BG30:BK30"/>
    <mergeCell ref="BL30:BP30"/>
    <mergeCell ref="BQ30:BT30"/>
    <mergeCell ref="BU30:BY30"/>
    <mergeCell ref="A36:BL36"/>
    <mergeCell ref="AI31:AM31"/>
    <mergeCell ref="AN31:AR31"/>
    <mergeCell ref="AS31:AW31"/>
    <mergeCell ref="AX31:BA31"/>
    <mergeCell ref="BB31:BF31"/>
    <mergeCell ref="BG31:BK31"/>
    <mergeCell ref="BL31:BP31"/>
    <mergeCell ref="BQ31:BT31"/>
    <mergeCell ref="BU31:BY31"/>
    <mergeCell ref="BU32:BY32"/>
    <mergeCell ref="AX32:BA32"/>
    <mergeCell ref="BB32:BF32"/>
    <mergeCell ref="BG32:BK32"/>
    <mergeCell ref="BL32:BP32"/>
    <mergeCell ref="BQ32:BT32"/>
    <mergeCell ref="A32:D32"/>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s>
  <conditionalFormatting sqref="A97 A154">
    <cfRule type="cellIs" dxfId="35" priority="73" stopIfTrue="1" operator="equal">
      <formula>A96</formula>
    </cfRule>
  </conditionalFormatting>
  <conditionalFormatting sqref="A115:C115 A131:C131">
    <cfRule type="cellIs" dxfId="34" priority="74" stopIfTrue="1" operator="equal">
      <formula>A114</formula>
    </cfRule>
    <cfRule type="cellIs" dxfId="33" priority="75" stopIfTrue="1" operator="equal">
      <formula>0</formula>
    </cfRule>
  </conditionalFormatting>
  <conditionalFormatting sqref="A98">
    <cfRule type="cellIs" dxfId="32" priority="72" stopIfTrue="1" operator="equal">
      <formula>A97</formula>
    </cfRule>
  </conditionalFormatting>
  <conditionalFormatting sqref="A99">
    <cfRule type="cellIs" dxfId="31" priority="71" stopIfTrue="1" operator="equal">
      <formula>A98</formula>
    </cfRule>
  </conditionalFormatting>
  <conditionalFormatting sqref="A108">
    <cfRule type="cellIs" dxfId="30" priority="77" stopIfTrue="1" operator="equal">
      <formula>#REF!</formula>
    </cfRule>
  </conditionalFormatting>
  <conditionalFormatting sqref="A107">
    <cfRule type="cellIs" dxfId="29" priority="68" stopIfTrue="1" operator="equal">
      <formula>#REF!</formula>
    </cfRule>
  </conditionalFormatting>
  <conditionalFormatting sqref="A155">
    <cfRule type="cellIs" dxfId="28" priority="6" stopIfTrue="1" operator="equal">
      <formula>A154</formula>
    </cfRule>
  </conditionalFormatting>
  <conditionalFormatting sqref="A116:C116">
    <cfRule type="cellIs" dxfId="27" priority="65" stopIfTrue="1" operator="equal">
      <formula>A115</formula>
    </cfRule>
    <cfRule type="cellIs" dxfId="26" priority="66" stopIfTrue="1" operator="equal">
      <formula>0</formula>
    </cfRule>
  </conditionalFormatting>
  <conditionalFormatting sqref="A117:C117">
    <cfRule type="cellIs" dxfId="25" priority="63" stopIfTrue="1" operator="equal">
      <formula>A116</formula>
    </cfRule>
    <cfRule type="cellIs" dxfId="24" priority="64" stopIfTrue="1" operator="equal">
      <formula>0</formula>
    </cfRule>
  </conditionalFormatting>
  <conditionalFormatting sqref="A118:C118">
    <cfRule type="cellIs" dxfId="23" priority="61" stopIfTrue="1" operator="equal">
      <formula>A117</formula>
    </cfRule>
    <cfRule type="cellIs" dxfId="22" priority="62" stopIfTrue="1" operator="equal">
      <formula>0</formula>
    </cfRule>
  </conditionalFormatting>
  <conditionalFormatting sqref="A119:C119">
    <cfRule type="cellIs" dxfId="21" priority="59" stopIfTrue="1" operator="equal">
      <formula>A118</formula>
    </cfRule>
    <cfRule type="cellIs" dxfId="20" priority="60" stopIfTrue="1" operator="equal">
      <formula>0</formula>
    </cfRule>
  </conditionalFormatting>
  <conditionalFormatting sqref="A120:C120">
    <cfRule type="cellIs" dxfId="19" priority="53" stopIfTrue="1" operator="equal">
      <formula>#REF!</formula>
    </cfRule>
    <cfRule type="cellIs" dxfId="18" priority="54" stopIfTrue="1" operator="equal">
      <formula>0</formula>
    </cfRule>
  </conditionalFormatting>
  <conditionalFormatting sqref="A121:C121">
    <cfRule type="cellIs" dxfId="17" priority="51" stopIfTrue="1" operator="equal">
      <formula>A120</formula>
    </cfRule>
    <cfRule type="cellIs" dxfId="16" priority="52" stopIfTrue="1" operator="equal">
      <formula>0</formula>
    </cfRule>
  </conditionalFormatting>
  <conditionalFormatting sqref="A122:C122">
    <cfRule type="cellIs" dxfId="15" priority="47" stopIfTrue="1" operator="equal">
      <formula>#REF!</formula>
    </cfRule>
    <cfRule type="cellIs" dxfId="14" priority="48" stopIfTrue="1" operator="equal">
      <formula>0</formula>
    </cfRule>
  </conditionalFormatting>
  <conditionalFormatting sqref="A123:C123">
    <cfRule type="cellIs" dxfId="13" priority="43" stopIfTrue="1" operator="equal">
      <formula>#REF!</formula>
    </cfRule>
    <cfRule type="cellIs" dxfId="12" priority="44" stopIfTrue="1" operator="equal">
      <formula>0</formula>
    </cfRule>
  </conditionalFormatting>
  <conditionalFormatting sqref="A124:C124">
    <cfRule type="cellIs" dxfId="11" priority="41" stopIfTrue="1" operator="equal">
      <formula>A123</formula>
    </cfRule>
    <cfRule type="cellIs" dxfId="10" priority="42" stopIfTrue="1" operator="equal">
      <formula>0</formula>
    </cfRule>
  </conditionalFormatting>
  <conditionalFormatting sqref="A132:C132">
    <cfRule type="cellIs" dxfId="9" priority="35" stopIfTrue="1" operator="equal">
      <formula>A131</formula>
    </cfRule>
    <cfRule type="cellIs" dxfId="8" priority="36" stopIfTrue="1" operator="equal">
      <formula>0</formula>
    </cfRule>
  </conditionalFormatting>
  <conditionalFormatting sqref="A133:C133">
    <cfRule type="cellIs" dxfId="7" priority="33" stopIfTrue="1" operator="equal">
      <formula>A132</formula>
    </cfRule>
    <cfRule type="cellIs" dxfId="6" priority="34" stopIfTrue="1" operator="equal">
      <formula>0</formula>
    </cfRule>
  </conditionalFormatting>
  <conditionalFormatting sqref="A135:C135">
    <cfRule type="cellIs" dxfId="5" priority="23" stopIfTrue="1" operator="equal">
      <formula>#REF!</formula>
    </cfRule>
    <cfRule type="cellIs" dxfId="4" priority="24" stopIfTrue="1" operator="equal">
      <formula>0</formula>
    </cfRule>
  </conditionalFormatting>
  <conditionalFormatting sqref="A134:C134">
    <cfRule type="cellIs" dxfId="3" priority="3" stopIfTrue="1" operator="equal">
      <formula>A133</formula>
    </cfRule>
    <cfRule type="cellIs" dxfId="2" priority="4" stopIfTrue="1" operator="equal">
      <formula>0</formula>
    </cfRule>
  </conditionalFormatting>
  <conditionalFormatting sqref="A136:C136">
    <cfRule type="cellIs" dxfId="1" priority="1" stopIfTrue="1" operator="equal">
      <formula>A135</formula>
    </cfRule>
    <cfRule type="cellIs" dxfId="0" priority="2"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КПК0214082</vt:lpstr>
      <vt:lpstr>'Додаток2 КПК0214082'!Область_печати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ПК</cp:lastModifiedBy>
  <cp:lastPrinted>2022-11-29T07:00:42Z</cp:lastPrinted>
  <dcterms:created xsi:type="dcterms:W3CDTF">2016-07-02T12:27:50Z</dcterms:created>
  <dcterms:modified xsi:type="dcterms:W3CDTF">2022-11-29T07:03:24Z</dcterms:modified>
</cp:coreProperties>
</file>