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255" yWindow="-60" windowWidth="20730" windowHeight="11760"/>
  </bookViews>
  <sheets>
    <sheet name="КПК1416030" sheetId="1" r:id="rId1"/>
  </sheets>
  <definedNames>
    <definedName name="_xlnm.Print_Area" localSheetId="0">КПК1416030!$A$1:$BQ$127</definedName>
  </definedNames>
  <calcPr calcId="144525"/>
</workbook>
</file>

<file path=xl/calcChain.xml><?xml version="1.0" encoding="utf-8"?>
<calcChain xmlns="http://schemas.openxmlformats.org/spreadsheetml/2006/main">
  <c r="BC54" i="1" l="1"/>
  <c r="AK54" i="1"/>
  <c r="BC53" i="1"/>
  <c r="AK53" i="1"/>
  <c r="BC52" i="1"/>
  <c r="AK52" i="1"/>
  <c r="BC51" i="1"/>
  <c r="AK51" i="1"/>
  <c r="BC50" i="1"/>
  <c r="AK50" i="1"/>
  <c r="BC49" i="1"/>
  <c r="AK49" i="1"/>
  <c r="BC48" i="1"/>
  <c r="AK48" i="1"/>
  <c r="BC47" i="1"/>
  <c r="AK47" i="1"/>
  <c r="BC46" i="1"/>
  <c r="AK46" i="1"/>
  <c r="BC45" i="1"/>
  <c r="AK45" i="1"/>
  <c r="BC42" i="1"/>
  <c r="AK42" i="1"/>
  <c r="BC41" i="1"/>
  <c r="AK41" i="1"/>
  <c r="BC40" i="1"/>
  <c r="AK40" i="1"/>
  <c r="BC39" i="1"/>
  <c r="AK39" i="1"/>
  <c r="BC38" i="1"/>
  <c r="AK38" i="1"/>
  <c r="BC37" i="1"/>
  <c r="AK37" i="1"/>
  <c r="BC36" i="1"/>
  <c r="AK36" i="1"/>
  <c r="BC35" i="1"/>
  <c r="AK35" i="1"/>
  <c r="BC34" i="1"/>
  <c r="AK34" i="1"/>
  <c r="BC33" i="1"/>
  <c r="AK33" i="1"/>
  <c r="BC32" i="1"/>
  <c r="AK32" i="1"/>
  <c r="BC31" i="1"/>
  <c r="AK31" i="1"/>
  <c r="BC30" i="1"/>
  <c r="AK30" i="1"/>
</calcChain>
</file>

<file path=xl/sharedStrings.xml><?xml version="1.0" encoding="utf-8"?>
<sst xmlns="http://schemas.openxmlformats.org/spreadsheetml/2006/main" count="171" uniqueCount="119">
  <si>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</si>
  <si>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</si>
  <si>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</si>
  <si>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</si>
  <si>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</si>
  <si>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</si>
  <si>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</si>
  <si>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</si>
  <si>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</si>
  <si>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</si>
  <si>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</si>
  <si>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</si>
  <si>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</si>
  <si>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</si>
  <si>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</si>
  <si>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</si>
  <si>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</si>
  <si>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</si>
  <si>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</si>
  <si>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</si>
  <si>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</si>
  <si>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</si>
  <si>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</si>
  <si>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</si>
  <si>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</si>
  <si>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</si>
  <si>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</si>
  <si>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</si>
  <si>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</si>
  <si>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</si>
  <si>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</si>
  <si>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</si>
  <si>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</si>
  <si>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</si>
  <si>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</si>
  <si>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</si>
  <si>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</si>
  <si>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</si>
  <si>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</si>
  <si>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</si>
  <si>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</si>
  <si>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</si>
  <si>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</si>
  <si>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</si>
  <si>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</si>
  <si>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</si>
  <si>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</si>
  <si>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</si>
  <si>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</si>
  <si>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</si>
  <si>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</si>
  <si>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</si>
  <si>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</si>
  <si>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skr1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</si>
  <si>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</si>
  <si>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</si>
  <si>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</si>
  <si>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</si>
  <si>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</si>
  <si>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</si>
  <si>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</si>
  <si>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</si>
  <si>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</si>
  <si>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</si>
  <si>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</si>
  <si>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</si>
  <si>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</si>
  <si>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</si>
  <si>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</si>
  <si>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вартість капітального ремонту 1 об’єкта благоустрою (виготовлення прєктно-кошторисної документації "Капітальний ремонт центр. фонтану в парку ім.Ф Мершавцева ")</t>
  </si>
  <si>
    <t>середня вартість малоцінних предметів, що планується придбати (світильники аварійного освітлення, лічильники)</t>
  </si>
  <si>
    <t>середня вартість матеріалів, будівельних матеріалів, обладнання,малоцінних предметів, предметів довгострокового користування, інвентарю для об'єктів благоустрою, що планується придбати</t>
  </si>
  <si>
    <t>середня вартість зупиночних павільйонів, що планується придбати</t>
  </si>
  <si>
    <t>середня вартість встановлення 1 дорожнього знаку_x000D_
та схем організації дорожнього руху</t>
  </si>
  <si>
    <t>середній обсяг споживання природного газу на 1 об’єкт</t>
  </si>
  <si>
    <t>середня вартість виконання ремонту 1    капітального ремонту інших об`эктів благоустрою</t>
  </si>
  <si>
    <t>середня вартість виконання поточного ремонту 1  об’єкта благоустрою</t>
  </si>
  <si>
    <t>середня вартість поточного ремонту 1 об’єкта благоустрою</t>
  </si>
  <si>
    <t>середня вартість ліквідації  1  куб.м несанкціонованих сміттєзвалищ</t>
  </si>
  <si>
    <t>середня вартість утримання 1  кв.м загальні території</t>
  </si>
  <si>
    <t>середня вартість утримання 1 об’єкта благоустрою</t>
  </si>
  <si>
    <t>середня вартість встановлення 1 дорожнього знаку, та 2 схеми ОДР</t>
  </si>
  <si>
    <t>питома вага кількості дорожніх знаків які планується встановити та схема ОДР , до кількості дорожніх знаків які необхідно встановити і схема ОДР</t>
  </si>
  <si>
    <t>питома вага кількості об’єктів благоустрою, на яких планується капітальний ремонт до кількості об`єктів благоустрою що потребують капітального ремонту</t>
  </si>
  <si>
    <t>питома вага малоцінних предметів, що планується придбати, світильники аварійного освітлення, лічильники, до до загальної кількості  малоцінних предметів, що необхідно придбати</t>
  </si>
  <si>
    <t>питома вага кількості об’єктів благоустрою на яких планується виконання капітального ремонту до  кількості об’єктів благоустрою, що потребують капітального ремонту</t>
  </si>
  <si>
    <t>питома вага кількості фонтанів, що планується обслуговувати та ремонтувати, до загальної кількості фонтанів що необхідно обслуговувати та ремонтувати</t>
  </si>
  <si>
    <t>питома вага кількості об’єктів благоустрою на яких планується виконання поточного ремонту, до загальної кількості об’єктів благоустрою що потребують поточного ремонту</t>
  </si>
  <si>
    <t>питома вага кількості об’єктів благоустрою, на яких планується поточний ремонт до кількості об`єктів благоустрою що потребують поточного ремонту</t>
  </si>
  <si>
    <t>питома вага обсягу несанкціонованих сміттєзвалищ, які планується ліквідувати , до загального обсягу несанкціонованих сміттєзвалищ,  що перебувають у межах району</t>
  </si>
  <si>
    <t>питома вага об’єктів благоустрою, які планується утримувати до загальної кількості об`єктів благоустрою</t>
  </si>
  <si>
    <t>питома вага кількості об’єктів благоустрою, які планується утримувати до загальної кількості об`єктів благоустрою</t>
  </si>
  <si>
    <t>Організація благоустрою населених пунктів</t>
  </si>
  <si>
    <t>За звітний період здійснювалось утримання громадських місць, а саме: 2 підземних переходів на пр.Поштовому та вул. Лермонтова, 1 зона відпочинку біля води/ пляжу,1 громадська вбиральня, 67 дитячих та спортивних майданчиків та1 майданчик для вигулу собак, 77 зупиночних павільйонів, 2 поточних ремонти підземних переходів на вул. Лермонтова та пр. Поштовому ; відремонтовано 13 дитячих та спортивних майданчиків, відремонтовано 14 зупиночних павільйонів,  виконано обслуговування та ремонт 3 фонтанів - на пр.Поштовому, фонтану в парку культури і відпочинку ім.Ф.Мершавцева, фонтану у сквері на перехті вул.Свято-Миколаївської та просп.Поштового; здійснено 18 замовлень з технічної документації на об`єкти благоустрою, демонтаж / монтаж 14 об`єктів благоустрою,встановлено 60 дорожніх знаків придбаних в 2022 році, виконані роботи з замовлення та погодження 2 схем ОДР;  енергоносіями забезпечено 10 об'єктів благоустрою; виконано лабораторні дослідження води, піска, грунту в зоні відпочинку біля води,  виконувалось технічне обслуговування 7 об'єктів благоустрою - 1-го паяльника на об`єкті Братська могила радянських воїнів-визволителів м.Кривого Рогу «Вічний вогонь», 2-х підйомників у підземному переході на вул. Лермонтова, 2 підземні переходи - технічне обслуговування електричних мереж; за 1-м підземним переходом на вул. Лермонтова технічне обслуговування та ремонт відеоспостереження, 1 вулол з обліку енергії- опломбування та розпломбування лічилька. _x000D_
За рахунок коштів спеціального фонду придбано та встановлено 8 нових зупиночних павільйонів; фонтан в парку культури і відпочинку ім.Ф.Мершавцева - замовлено 1 ПКД для подальшого капітального ремонту. У 2023 році на балансовий облік управління надійшло 3 мультифункціональні спортивні майданчики з комплектуючими складовими від іншої бюджетної установи, а також отримані кошти за брухт чорних металів в результаті демонтажу та ремонтних робіт зупиночних павільйонів.</t>
  </si>
  <si>
    <t>1400000</t>
  </si>
  <si>
    <t>Вiддiл з питань благоустрою та житлової полiтики виконавчого комiтету Центрально-Мiської районної у мiстi ради</t>
  </si>
  <si>
    <t>начальник управління</t>
  </si>
  <si>
    <t>Тетяна ШКОЛЬНА-БОЙКОВА</t>
  </si>
  <si>
    <t>41830167</t>
  </si>
  <si>
    <t>0457860100</t>
  </si>
  <si>
    <t xml:space="preserve">  гривень</t>
  </si>
  <si>
    <t>місцевого бюджету на 2023  рік</t>
  </si>
  <si>
    <t>станом на 2023  рік</t>
  </si>
  <si>
    <t>1416030</t>
  </si>
  <si>
    <t>Управління з питань благоустрою та житлової політики виконавчого комітету Центрально-Міської районної у місті ради</t>
  </si>
  <si>
    <t>1410000</t>
  </si>
  <si>
    <t>6030</t>
  </si>
  <si>
    <t>0620</t>
  </si>
  <si>
    <t>Відсутність даних для розрахунку I1 (минулий рік) зменшує відповідне значення шкали ефективності програми на 25 балів :</t>
  </si>
  <si>
    <t>215 - 25 = 190 і більше балів</t>
  </si>
  <si>
    <t>(190  - 25) = 165) - (215  - 25) = 190)</t>
  </si>
  <si>
    <t>менше 190  - 25 = 165</t>
  </si>
  <si>
    <t>'І(ефф.)звіт = ((1/1)+(2565/2565)+(36349/18229)+(79598/79598)+(638/638)+(57625/58060)+(0,04/0,038)+(0,135/0,135)+(55333/55333)+(405712/420750)+(13000/13000)+(2216/2216)+(5,74/11,846)) / 13 * 100 = 103,75</t>
  </si>
  <si>
    <t>'І(ефф.)баз = ((1489/1489)+(14328/15674)+(0,24/0,24)+(19,8/19,8)+(0,4/0,4)+(81446/81446)+(1,09/1,09)) / 8 * 100 = 86,43</t>
  </si>
  <si>
    <t>'І(як.)звіт = ((100/100)+(100/100)+(100/100)+(100/100)+(100/100)+(100/100)+(100/100)+(100/100)+(100/100)+(100/100)) / 10 * 100 = 100</t>
  </si>
  <si>
    <t>I1 = 103,75 / 86,43 = 1,2</t>
  </si>
  <si>
    <t xml:space="preserve"> Оскільки І1 = 1,2, що відповідає критерію оцінки І1 &gt;= 1, то за цим параметром для даної програми нараховується 25 балів</t>
  </si>
  <si>
    <t>25</t>
  </si>
  <si>
    <t>103,75 + 100 + 25 =  228.75 - Висока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</si>
</sst>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7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/>
    <xf numFmtId="0" fontId="19" fillId="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174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174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174" fontId="16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6" fillId="0" borderId="2" xfId="0" applyFont="1" applyBorder="1" applyAlignment="1"/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5" fillId="0" borderId="4" xfId="0" applyFont="1" applyBorder="1" applyAlignment="1">
      <alignment horizontal="left" vertical="center" wrapText="1" indent="3"/>
    </xf>
    <xf numFmtId="0" fontId="25" fillId="0" borderId="5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6" xfId="0" applyFont="1" applyBorder="1" applyAlignment="1"/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23" fillId="0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179" fontId="2" fillId="0" borderId="4" xfId="0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15" fillId="0" borderId="0" xfId="0" applyFont="1"/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18" fillId="0" borderId="0" xfId="0" quotePrefix="1" applyFont="1" applyFill="1" applyAlignment="1">
      <alignment horizontal="left" vertical="top" wrapText="1"/>
    </xf>
    <xf numFmtId="0" fontId="18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quotePrefix="1" applyFont="1" applyFill="1" applyAlignment="1">
      <alignment horizontal="left" vertical="center"/>
    </xf>
    <xf numFmtId="0" fontId="19" fillId="0" borderId="0" xfId="0" quotePrefix="1" applyFont="1" applyFill="1" applyAlignment="1">
      <alignment vertical="center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64</xdr:row>
          <xdr:rowOff>152400</xdr:rowOff>
        </xdr:from>
        <xdr:to>
          <xdr:col>17</xdr:col>
          <xdr:colOff>142875</xdr:colOff>
          <xdr:row>68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70</xdr:row>
          <xdr:rowOff>161925</xdr:rowOff>
        </xdr:from>
        <xdr:to>
          <xdr:col>15</xdr:col>
          <xdr:colOff>161925</xdr:colOff>
          <xdr:row>74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54</xdr:row>
          <xdr:rowOff>28575</xdr:rowOff>
        </xdr:from>
        <xdr:to>
          <xdr:col>29</xdr:col>
          <xdr:colOff>114300</xdr:colOff>
          <xdr:row>56</xdr:row>
          <xdr:rowOff>114300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76</xdr:row>
          <xdr:rowOff>295275</xdr:rowOff>
        </xdr:from>
        <xdr:to>
          <xdr:col>18</xdr:col>
          <xdr:colOff>47625</xdr:colOff>
          <xdr:row>79</xdr:row>
          <xdr:rowOff>238125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81</xdr:row>
          <xdr:rowOff>57150</xdr:rowOff>
        </xdr:from>
        <xdr:to>
          <xdr:col>7</xdr:col>
          <xdr:colOff>85725</xdr:colOff>
          <xdr:row>84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V127"/>
  <sheetViews>
    <sheetView tabSelected="1" topLeftCell="A49" zoomScaleNormal="100" workbookViewId="0">
      <selection activeCell="A75" sqref="A75:BH7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64" ht="9" hidden="1" customHeight="1" x14ac:dyDescent="0.2"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64" ht="15.75" hidden="1" customHeight="1" x14ac:dyDescent="0.2"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</row>
    <row r="7" spans="1:64" ht="9.75" hidden="1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</row>
    <row r="8" spans="1:64" ht="9.75" hidden="1" customHeight="1" x14ac:dyDescent="0.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</row>
    <row r="9" spans="1:64" ht="8.25" hidden="1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</row>
    <row r="10" spans="1:64" ht="15.75" x14ac:dyDescent="0.2">
      <c r="A10" s="50" t="s">
        <v>20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 x14ac:dyDescent="0.2">
      <c r="A11" s="50" t="s">
        <v>101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8.5" customHeight="1" x14ac:dyDescent="0.2">
      <c r="A13" s="10" t="s">
        <v>2</v>
      </c>
      <c r="B13" s="117" t="s">
        <v>94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11"/>
      <c r="N13" s="118" t="s">
        <v>95</v>
      </c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2"/>
      <c r="AU13" s="117" t="s">
        <v>98</v>
      </c>
      <c r="AV13" s="45"/>
      <c r="AW13" s="45"/>
      <c r="AX13" s="45"/>
      <c r="AY13" s="45"/>
      <c r="AZ13" s="45"/>
      <c r="BA13" s="45"/>
      <c r="BB13" s="4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6" t="s">
        <v>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13"/>
      <c r="N14" s="49" t="s">
        <v>9</v>
      </c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13"/>
      <c r="AU14" s="46" t="s">
        <v>10</v>
      </c>
      <c r="AV14" s="46"/>
      <c r="AW14" s="46"/>
      <c r="AX14" s="46"/>
      <c r="AY14" s="46"/>
      <c r="AZ14" s="46"/>
      <c r="BA14" s="46"/>
      <c r="BB14" s="46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8.5" customHeight="1" x14ac:dyDescent="0.2">
      <c r="A16" s="15" t="s">
        <v>6</v>
      </c>
      <c r="B16" s="117" t="s">
        <v>105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11"/>
      <c r="N16" s="118" t="s">
        <v>104</v>
      </c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2"/>
      <c r="AU16" s="117" t="s">
        <v>98</v>
      </c>
      <c r="AV16" s="45"/>
      <c r="AW16" s="45"/>
      <c r="AX16" s="45"/>
      <c r="AY16" s="45"/>
      <c r="AZ16" s="45"/>
      <c r="BA16" s="45"/>
      <c r="BB16" s="4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13"/>
      <c r="N17" s="49" t="s">
        <v>11</v>
      </c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13"/>
      <c r="AU17" s="46" t="s">
        <v>10</v>
      </c>
      <c r="AV17" s="46"/>
      <c r="AW17" s="46"/>
      <c r="AX17" s="46"/>
      <c r="AY17" s="46"/>
      <c r="AZ17" s="46"/>
      <c r="BA17" s="46"/>
      <c r="BB17" s="46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 x14ac:dyDescent="0.2">
      <c r="A19" s="10" t="s">
        <v>7</v>
      </c>
      <c r="B19" s="117" t="s">
        <v>103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/>
      <c r="N19" s="117" t="s">
        <v>106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16"/>
      <c r="AA19" s="117" t="s">
        <v>107</v>
      </c>
      <c r="AB19" s="45"/>
      <c r="AC19" s="45"/>
      <c r="AD19" s="45"/>
      <c r="AE19" s="45"/>
      <c r="AF19" s="45"/>
      <c r="AG19" s="45"/>
      <c r="AH19" s="45"/>
      <c r="AI19" s="45"/>
      <c r="AJ19" s="16"/>
      <c r="AK19" s="123" t="s">
        <v>92</v>
      </c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6"/>
      <c r="BE19" s="117" t="s">
        <v>99</v>
      </c>
      <c r="BF19" s="45"/>
      <c r="BG19" s="45"/>
      <c r="BH19" s="45"/>
      <c r="BI19" s="45"/>
      <c r="BJ19" s="45"/>
      <c r="BK19" s="45"/>
      <c r="BL19" s="45"/>
    </row>
    <row r="20" spans="1:79" ht="23.25" customHeight="1" x14ac:dyDescent="0.2">
      <c r="A20"/>
      <c r="B20" s="46" t="s">
        <v>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/>
      <c r="N20" s="46" t="s">
        <v>12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19"/>
      <c r="AA20" s="47" t="s">
        <v>13</v>
      </c>
      <c r="AB20" s="47"/>
      <c r="AC20" s="47"/>
      <c r="AD20" s="47"/>
      <c r="AE20" s="47"/>
      <c r="AF20" s="47"/>
      <c r="AG20" s="47"/>
      <c r="AH20" s="47"/>
      <c r="AI20" s="47"/>
      <c r="AJ20" s="19"/>
      <c r="AK20" s="48" t="s">
        <v>14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19"/>
      <c r="BE20" s="46" t="s">
        <v>15</v>
      </c>
      <c r="BF20" s="46"/>
      <c r="BG20" s="46"/>
      <c r="BH20" s="46"/>
      <c r="BI20" s="46"/>
      <c r="BJ20" s="46"/>
      <c r="BK20" s="46"/>
      <c r="BL20" s="46"/>
    </row>
    <row r="23" spans="1:79" ht="15.75" customHeight="1" x14ac:dyDescent="0.2">
      <c r="A23" s="56" t="s">
        <v>68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</row>
    <row r="24" spans="1:79" ht="15" customHeight="1" x14ac:dyDescent="0.2">
      <c r="A24" s="83" t="s">
        <v>100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73"/>
      <c r="AY26" s="73"/>
      <c r="AZ26" s="73"/>
      <c r="BA26" s="73"/>
      <c r="BB26" s="73"/>
      <c r="BC26" s="70" t="s">
        <v>24</v>
      </c>
      <c r="BD26" s="71"/>
      <c r="BE26" s="71"/>
      <c r="BF26" s="71"/>
      <c r="BG26" s="71"/>
      <c r="BH26" s="71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57"/>
      <c r="AY27" s="57"/>
      <c r="AZ27" s="57"/>
      <c r="BA27" s="57"/>
      <c r="BB27" s="57"/>
      <c r="BC27" s="72">
        <v>8</v>
      </c>
      <c r="BD27" s="72"/>
      <c r="BE27" s="72"/>
      <c r="BF27" s="72"/>
      <c r="BG27" s="72"/>
      <c r="BH27" s="72"/>
    </row>
    <row r="28" spans="1:79" ht="17.25" customHeight="1" x14ac:dyDescent="0.2">
      <c r="A28" s="76" t="s">
        <v>26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8"/>
    </row>
    <row r="29" spans="1:79" ht="18" hidden="1" customHeight="1" x14ac:dyDescent="0.2">
      <c r="A29" s="66" t="s">
        <v>4</v>
      </c>
      <c r="B29" s="66"/>
      <c r="C29" s="74" t="s">
        <v>5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80" t="s">
        <v>33</v>
      </c>
      <c r="Z29" s="80"/>
      <c r="AA29" s="80"/>
      <c r="AB29" s="80"/>
      <c r="AC29" s="80"/>
      <c r="AD29" s="80"/>
      <c r="AE29" s="64" t="s">
        <v>34</v>
      </c>
      <c r="AF29" s="79"/>
      <c r="AG29" s="79"/>
      <c r="AH29" s="79"/>
      <c r="AI29" s="79"/>
      <c r="AJ29" s="79"/>
      <c r="AK29" s="82" t="s">
        <v>42</v>
      </c>
      <c r="AL29" s="82"/>
      <c r="AM29" s="82"/>
      <c r="AN29" s="82"/>
      <c r="AO29" s="82"/>
      <c r="AP29" s="82"/>
      <c r="AQ29" s="64" t="s">
        <v>35</v>
      </c>
      <c r="AR29" s="71"/>
      <c r="AS29" s="71"/>
      <c r="AT29" s="71"/>
      <c r="AU29" s="71"/>
      <c r="AV29" s="71"/>
      <c r="AW29" s="64" t="s">
        <v>36</v>
      </c>
      <c r="AX29" s="57"/>
      <c r="AY29" s="57"/>
      <c r="AZ29" s="57"/>
      <c r="BA29" s="57"/>
      <c r="BB29" s="57"/>
      <c r="BC29" s="82" t="s">
        <v>42</v>
      </c>
      <c r="BD29" s="82"/>
      <c r="BE29" s="82"/>
      <c r="BF29" s="82"/>
      <c r="BG29" s="82"/>
      <c r="BH29" s="82"/>
      <c r="CA29" s="1" t="s">
        <v>37</v>
      </c>
    </row>
    <row r="30" spans="1:79" ht="38.25" customHeight="1" x14ac:dyDescent="0.2">
      <c r="A30" s="65"/>
      <c r="B30" s="65"/>
      <c r="C30" s="105" t="s">
        <v>69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9"/>
      <c r="Y30" s="69">
        <v>0</v>
      </c>
      <c r="Z30" s="69"/>
      <c r="AA30" s="69"/>
      <c r="AB30" s="69"/>
      <c r="AC30" s="69"/>
      <c r="AD30" s="69"/>
      <c r="AE30" s="69">
        <v>0</v>
      </c>
      <c r="AF30" s="69"/>
      <c r="AG30" s="69"/>
      <c r="AH30" s="69"/>
      <c r="AI30" s="69"/>
      <c r="AJ30" s="69"/>
      <c r="AK30" s="81">
        <f>IF(Y30=0,0,AE30/Y30)</f>
        <v>0</v>
      </c>
      <c r="AL30" s="81"/>
      <c r="AM30" s="81"/>
      <c r="AN30" s="81"/>
      <c r="AO30" s="81"/>
      <c r="AP30" s="81"/>
      <c r="AQ30" s="69">
        <v>79598</v>
      </c>
      <c r="AR30" s="69"/>
      <c r="AS30" s="69"/>
      <c r="AT30" s="69"/>
      <c r="AU30" s="69"/>
      <c r="AV30" s="69"/>
      <c r="AW30" s="69">
        <v>79598</v>
      </c>
      <c r="AX30" s="69"/>
      <c r="AY30" s="69"/>
      <c r="AZ30" s="69"/>
      <c r="BA30" s="69"/>
      <c r="BB30" s="69"/>
      <c r="BC30" s="81">
        <f>IF(AQ30=0,0,AW30/AQ30)</f>
        <v>1</v>
      </c>
      <c r="BD30" s="81"/>
      <c r="BE30" s="81"/>
      <c r="BF30" s="81"/>
      <c r="BG30" s="81"/>
      <c r="BH30" s="81"/>
      <c r="CA30" s="1" t="s">
        <v>38</v>
      </c>
    </row>
    <row r="31" spans="1:79" ht="25.5" customHeight="1" x14ac:dyDescent="0.2">
      <c r="A31" s="65"/>
      <c r="B31" s="65"/>
      <c r="C31" s="105" t="s">
        <v>70</v>
      </c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9"/>
      <c r="Y31" s="69">
        <v>0</v>
      </c>
      <c r="Z31" s="69"/>
      <c r="AA31" s="69"/>
      <c r="AB31" s="69"/>
      <c r="AC31" s="69"/>
      <c r="AD31" s="69"/>
      <c r="AE31" s="69">
        <v>0</v>
      </c>
      <c r="AF31" s="69"/>
      <c r="AG31" s="69"/>
      <c r="AH31" s="69"/>
      <c r="AI31" s="69"/>
      <c r="AJ31" s="69"/>
      <c r="AK31" s="81">
        <f>IF(Y31=0,0,AE31/Y31)</f>
        <v>0</v>
      </c>
      <c r="AL31" s="81"/>
      <c r="AM31" s="81"/>
      <c r="AN31" s="81"/>
      <c r="AO31" s="81"/>
      <c r="AP31" s="81"/>
      <c r="AQ31" s="69">
        <v>2216</v>
      </c>
      <c r="AR31" s="69"/>
      <c r="AS31" s="69"/>
      <c r="AT31" s="69"/>
      <c r="AU31" s="69"/>
      <c r="AV31" s="69"/>
      <c r="AW31" s="69">
        <v>2216</v>
      </c>
      <c r="AX31" s="69"/>
      <c r="AY31" s="69"/>
      <c r="AZ31" s="69"/>
      <c r="BA31" s="69"/>
      <c r="BB31" s="69"/>
      <c r="BC31" s="81">
        <f>IF(AQ31=0,0,AW31/AQ31)</f>
        <v>1</v>
      </c>
      <c r="BD31" s="81"/>
      <c r="BE31" s="81"/>
      <c r="BF31" s="81"/>
      <c r="BG31" s="81"/>
      <c r="BH31" s="81"/>
    </row>
    <row r="32" spans="1:79" ht="51" customHeight="1" x14ac:dyDescent="0.2">
      <c r="A32" s="65"/>
      <c r="B32" s="65"/>
      <c r="C32" s="105" t="s">
        <v>71</v>
      </c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9"/>
      <c r="Y32" s="69">
        <v>81446</v>
      </c>
      <c r="Z32" s="69"/>
      <c r="AA32" s="69"/>
      <c r="AB32" s="69"/>
      <c r="AC32" s="69"/>
      <c r="AD32" s="69"/>
      <c r="AE32" s="69">
        <v>81446</v>
      </c>
      <c r="AF32" s="69"/>
      <c r="AG32" s="69"/>
      <c r="AH32" s="69"/>
      <c r="AI32" s="69"/>
      <c r="AJ32" s="69"/>
      <c r="AK32" s="81">
        <f>IF(Y32=0,0,AE32/Y32)</f>
        <v>1</v>
      </c>
      <c r="AL32" s="81"/>
      <c r="AM32" s="81"/>
      <c r="AN32" s="81"/>
      <c r="AO32" s="81"/>
      <c r="AP32" s="81"/>
      <c r="AQ32" s="69">
        <v>13000</v>
      </c>
      <c r="AR32" s="69"/>
      <c r="AS32" s="69"/>
      <c r="AT32" s="69"/>
      <c r="AU32" s="69"/>
      <c r="AV32" s="69"/>
      <c r="AW32" s="69">
        <v>13000</v>
      </c>
      <c r="AX32" s="69"/>
      <c r="AY32" s="69"/>
      <c r="AZ32" s="69"/>
      <c r="BA32" s="69"/>
      <c r="BB32" s="69"/>
      <c r="BC32" s="81">
        <f>IF(AQ32=0,0,AW32/AQ32)</f>
        <v>1</v>
      </c>
      <c r="BD32" s="81"/>
      <c r="BE32" s="81"/>
      <c r="BF32" s="81"/>
      <c r="BG32" s="81"/>
      <c r="BH32" s="81"/>
    </row>
    <row r="33" spans="1:100" ht="15" customHeight="1" x14ac:dyDescent="0.2">
      <c r="A33" s="65"/>
      <c r="B33" s="65"/>
      <c r="C33" s="105" t="s">
        <v>72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9"/>
      <c r="Y33" s="69">
        <v>0.4</v>
      </c>
      <c r="Z33" s="69"/>
      <c r="AA33" s="69"/>
      <c r="AB33" s="69"/>
      <c r="AC33" s="69"/>
      <c r="AD33" s="69"/>
      <c r="AE33" s="69">
        <v>0.4</v>
      </c>
      <c r="AF33" s="69"/>
      <c r="AG33" s="69"/>
      <c r="AH33" s="69"/>
      <c r="AI33" s="69"/>
      <c r="AJ33" s="69"/>
      <c r="AK33" s="81">
        <f>IF(Y33=0,0,AE33/Y33)</f>
        <v>1</v>
      </c>
      <c r="AL33" s="81"/>
      <c r="AM33" s="81"/>
      <c r="AN33" s="81"/>
      <c r="AO33" s="81"/>
      <c r="AP33" s="81"/>
      <c r="AQ33" s="69">
        <v>420750</v>
      </c>
      <c r="AR33" s="69"/>
      <c r="AS33" s="69"/>
      <c r="AT33" s="69"/>
      <c r="AU33" s="69"/>
      <c r="AV33" s="69"/>
      <c r="AW33" s="69">
        <v>405712</v>
      </c>
      <c r="AX33" s="69"/>
      <c r="AY33" s="69"/>
      <c r="AZ33" s="69"/>
      <c r="BA33" s="69"/>
      <c r="BB33" s="69"/>
      <c r="BC33" s="81">
        <f>IF(AQ33=0,0,AW33/AQ33)</f>
        <v>0.96425906120023763</v>
      </c>
      <c r="BD33" s="81"/>
      <c r="BE33" s="81"/>
      <c r="BF33" s="81"/>
      <c r="BG33" s="81"/>
      <c r="BH33" s="81"/>
    </row>
    <row r="34" spans="1:100" ht="25.5" customHeight="1" x14ac:dyDescent="0.2">
      <c r="A34" s="65"/>
      <c r="B34" s="65"/>
      <c r="C34" s="105" t="s">
        <v>73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9"/>
      <c r="Y34" s="69">
        <v>19.8</v>
      </c>
      <c r="Z34" s="69"/>
      <c r="AA34" s="69"/>
      <c r="AB34" s="69"/>
      <c r="AC34" s="69"/>
      <c r="AD34" s="69"/>
      <c r="AE34" s="69">
        <v>19.8</v>
      </c>
      <c r="AF34" s="69"/>
      <c r="AG34" s="69"/>
      <c r="AH34" s="69"/>
      <c r="AI34" s="69"/>
      <c r="AJ34" s="69"/>
      <c r="AK34" s="81">
        <f>IF(Y34=0,0,AE34/Y34)</f>
        <v>1</v>
      </c>
      <c r="AL34" s="81"/>
      <c r="AM34" s="81"/>
      <c r="AN34" s="81"/>
      <c r="AO34" s="81"/>
      <c r="AP34" s="81"/>
      <c r="AQ34" s="69">
        <v>55333</v>
      </c>
      <c r="AR34" s="69"/>
      <c r="AS34" s="69"/>
      <c r="AT34" s="69"/>
      <c r="AU34" s="69"/>
      <c r="AV34" s="69"/>
      <c r="AW34" s="69">
        <v>55333</v>
      </c>
      <c r="AX34" s="69"/>
      <c r="AY34" s="69"/>
      <c r="AZ34" s="69"/>
      <c r="BA34" s="69"/>
      <c r="BB34" s="69"/>
      <c r="BC34" s="81">
        <f>IF(AQ34=0,0,AW34/AQ34)</f>
        <v>1</v>
      </c>
      <c r="BD34" s="81"/>
      <c r="BE34" s="81"/>
      <c r="BF34" s="81"/>
      <c r="BG34" s="81"/>
      <c r="BH34" s="81"/>
    </row>
    <row r="35" spans="1:100" ht="15" customHeight="1" x14ac:dyDescent="0.2">
      <c r="A35" s="65"/>
      <c r="B35" s="65"/>
      <c r="C35" s="105" t="s">
        <v>74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9"/>
      <c r="Y35" s="69">
        <v>0.24</v>
      </c>
      <c r="Z35" s="69"/>
      <c r="AA35" s="69"/>
      <c r="AB35" s="69"/>
      <c r="AC35" s="69"/>
      <c r="AD35" s="69"/>
      <c r="AE35" s="69">
        <v>0.24</v>
      </c>
      <c r="AF35" s="69"/>
      <c r="AG35" s="69"/>
      <c r="AH35" s="69"/>
      <c r="AI35" s="69"/>
      <c r="AJ35" s="69"/>
      <c r="AK35" s="81">
        <f>IF(Y35=0,0,AE35/Y35)</f>
        <v>1</v>
      </c>
      <c r="AL35" s="81"/>
      <c r="AM35" s="81"/>
      <c r="AN35" s="81"/>
      <c r="AO35" s="81"/>
      <c r="AP35" s="81"/>
      <c r="AQ35" s="69">
        <v>0.13500000000000001</v>
      </c>
      <c r="AR35" s="69"/>
      <c r="AS35" s="69"/>
      <c r="AT35" s="69"/>
      <c r="AU35" s="69"/>
      <c r="AV35" s="69"/>
      <c r="AW35" s="69">
        <v>0.13500000000000001</v>
      </c>
      <c r="AX35" s="69"/>
      <c r="AY35" s="69"/>
      <c r="AZ35" s="69"/>
      <c r="BA35" s="69"/>
      <c r="BB35" s="69"/>
      <c r="BC35" s="81">
        <f>IF(AQ35=0,0,AW35/AQ35)</f>
        <v>1</v>
      </c>
      <c r="BD35" s="81"/>
      <c r="BE35" s="81"/>
      <c r="BF35" s="81"/>
      <c r="BG35" s="81"/>
      <c r="BH35" s="81"/>
    </row>
    <row r="36" spans="1:100" ht="25.5" customHeight="1" x14ac:dyDescent="0.2">
      <c r="A36" s="65"/>
      <c r="B36" s="65"/>
      <c r="C36" s="105" t="s">
        <v>75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9"/>
      <c r="Y36" s="69">
        <v>1.0900000000000001</v>
      </c>
      <c r="Z36" s="69"/>
      <c r="AA36" s="69"/>
      <c r="AB36" s="69"/>
      <c r="AC36" s="69"/>
      <c r="AD36" s="69"/>
      <c r="AE36" s="69">
        <v>1.0900000000000001</v>
      </c>
      <c r="AF36" s="69"/>
      <c r="AG36" s="69"/>
      <c r="AH36" s="69"/>
      <c r="AI36" s="69"/>
      <c r="AJ36" s="69"/>
      <c r="AK36" s="81">
        <f>IF(Y36=0,0,AE36/Y36)</f>
        <v>1</v>
      </c>
      <c r="AL36" s="81"/>
      <c r="AM36" s="81"/>
      <c r="AN36" s="81"/>
      <c r="AO36" s="81"/>
      <c r="AP36" s="81"/>
      <c r="AQ36" s="69">
        <v>11.846</v>
      </c>
      <c r="AR36" s="69"/>
      <c r="AS36" s="69"/>
      <c r="AT36" s="69"/>
      <c r="AU36" s="69"/>
      <c r="AV36" s="69"/>
      <c r="AW36" s="69">
        <v>5.74</v>
      </c>
      <c r="AX36" s="69"/>
      <c r="AY36" s="69"/>
      <c r="AZ36" s="69"/>
      <c r="BA36" s="69"/>
      <c r="BB36" s="69"/>
      <c r="BC36" s="81">
        <f>IF(AQ36=0,0,AW36/AQ36)</f>
        <v>0.48455174742529128</v>
      </c>
      <c r="BD36" s="81"/>
      <c r="BE36" s="81"/>
      <c r="BF36" s="81"/>
      <c r="BG36" s="81"/>
      <c r="BH36" s="81"/>
    </row>
    <row r="37" spans="1:100" ht="15" customHeight="1" x14ac:dyDescent="0.2">
      <c r="A37" s="65"/>
      <c r="B37" s="65"/>
      <c r="C37" s="105" t="s">
        <v>76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9"/>
      <c r="Y37" s="69">
        <v>15674</v>
      </c>
      <c r="Z37" s="69"/>
      <c r="AA37" s="69"/>
      <c r="AB37" s="69"/>
      <c r="AC37" s="69"/>
      <c r="AD37" s="69"/>
      <c r="AE37" s="69">
        <v>14328</v>
      </c>
      <c r="AF37" s="69"/>
      <c r="AG37" s="69"/>
      <c r="AH37" s="69"/>
      <c r="AI37" s="69"/>
      <c r="AJ37" s="69"/>
      <c r="AK37" s="81">
        <f>IF(Y37=0,0,AE37/Y37)</f>
        <v>0.91412530304963635</v>
      </c>
      <c r="AL37" s="81"/>
      <c r="AM37" s="81"/>
      <c r="AN37" s="81"/>
      <c r="AO37" s="81"/>
      <c r="AP37" s="81"/>
      <c r="AQ37" s="69">
        <v>3.7999999999999999E-2</v>
      </c>
      <c r="AR37" s="69"/>
      <c r="AS37" s="69"/>
      <c r="AT37" s="69"/>
      <c r="AU37" s="69"/>
      <c r="AV37" s="69"/>
      <c r="AW37" s="69">
        <v>0.04</v>
      </c>
      <c r="AX37" s="69"/>
      <c r="AY37" s="69"/>
      <c r="AZ37" s="69"/>
      <c r="BA37" s="69"/>
      <c r="BB37" s="69"/>
      <c r="BC37" s="81">
        <f>IF(AQ37=0,0,AW37/AQ37)</f>
        <v>1.0526315789473684</v>
      </c>
      <c r="BD37" s="81"/>
      <c r="BE37" s="81"/>
      <c r="BF37" s="81"/>
      <c r="BG37" s="81"/>
      <c r="BH37" s="81"/>
    </row>
    <row r="38" spans="1:100" ht="15" customHeight="1" x14ac:dyDescent="0.2">
      <c r="A38" s="65"/>
      <c r="B38" s="65"/>
      <c r="C38" s="105" t="s">
        <v>77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9"/>
      <c r="Y38" s="69">
        <v>0</v>
      </c>
      <c r="Z38" s="69"/>
      <c r="AA38" s="69"/>
      <c r="AB38" s="69"/>
      <c r="AC38" s="69"/>
      <c r="AD38" s="69"/>
      <c r="AE38" s="69">
        <v>0</v>
      </c>
      <c r="AF38" s="69"/>
      <c r="AG38" s="69"/>
      <c r="AH38" s="69"/>
      <c r="AI38" s="69"/>
      <c r="AJ38" s="69"/>
      <c r="AK38" s="81">
        <f>IF(Y38=0,0,AE38/Y38)</f>
        <v>0</v>
      </c>
      <c r="AL38" s="81"/>
      <c r="AM38" s="81"/>
      <c r="AN38" s="81"/>
      <c r="AO38" s="81"/>
      <c r="AP38" s="81"/>
      <c r="AQ38" s="69">
        <v>58060</v>
      </c>
      <c r="AR38" s="69"/>
      <c r="AS38" s="69"/>
      <c r="AT38" s="69"/>
      <c r="AU38" s="69"/>
      <c r="AV38" s="69"/>
      <c r="AW38" s="69">
        <v>57625</v>
      </c>
      <c r="AX38" s="69"/>
      <c r="AY38" s="69"/>
      <c r="AZ38" s="69"/>
      <c r="BA38" s="69"/>
      <c r="BB38" s="69"/>
      <c r="BC38" s="81">
        <f>IF(AQ38=0,0,AW38/AQ38)</f>
        <v>0.9925077506028247</v>
      </c>
      <c r="BD38" s="81"/>
      <c r="BE38" s="81"/>
      <c r="BF38" s="81"/>
      <c r="BG38" s="81"/>
      <c r="BH38" s="81"/>
    </row>
    <row r="39" spans="1:100" ht="15" customHeight="1" x14ac:dyDescent="0.2">
      <c r="A39" s="65"/>
      <c r="B39" s="65"/>
      <c r="C39" s="105" t="s">
        <v>78</v>
      </c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9"/>
      <c r="Y39" s="69">
        <v>0</v>
      </c>
      <c r="Z39" s="69"/>
      <c r="AA39" s="69"/>
      <c r="AB39" s="69"/>
      <c r="AC39" s="69"/>
      <c r="AD39" s="69"/>
      <c r="AE39" s="69">
        <v>0</v>
      </c>
      <c r="AF39" s="69"/>
      <c r="AG39" s="69"/>
      <c r="AH39" s="69"/>
      <c r="AI39" s="69"/>
      <c r="AJ39" s="69"/>
      <c r="AK39" s="81">
        <f>IF(Y39=0,0,AE39/Y39)</f>
        <v>0</v>
      </c>
      <c r="AL39" s="81"/>
      <c r="AM39" s="81"/>
      <c r="AN39" s="81"/>
      <c r="AO39" s="81"/>
      <c r="AP39" s="81"/>
      <c r="AQ39" s="69">
        <v>638</v>
      </c>
      <c r="AR39" s="69"/>
      <c r="AS39" s="69"/>
      <c r="AT39" s="69"/>
      <c r="AU39" s="69"/>
      <c r="AV39" s="69"/>
      <c r="AW39" s="69">
        <v>638</v>
      </c>
      <c r="AX39" s="69"/>
      <c r="AY39" s="69"/>
      <c r="AZ39" s="69"/>
      <c r="BA39" s="69"/>
      <c r="BB39" s="69"/>
      <c r="BC39" s="81">
        <f>IF(AQ39=0,0,AW39/AQ39)</f>
        <v>1</v>
      </c>
      <c r="BD39" s="81"/>
      <c r="BE39" s="81"/>
      <c r="BF39" s="81"/>
      <c r="BG39" s="81"/>
      <c r="BH39" s="81"/>
    </row>
    <row r="40" spans="1:100" ht="15" customHeight="1" x14ac:dyDescent="0.2">
      <c r="A40" s="65"/>
      <c r="B40" s="65"/>
      <c r="C40" s="105" t="s">
        <v>79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9"/>
      <c r="Y40" s="69">
        <v>1696339</v>
      </c>
      <c r="Z40" s="69"/>
      <c r="AA40" s="69"/>
      <c r="AB40" s="69"/>
      <c r="AC40" s="69"/>
      <c r="AD40" s="69"/>
      <c r="AE40" s="69">
        <v>0</v>
      </c>
      <c r="AF40" s="69"/>
      <c r="AG40" s="69"/>
      <c r="AH40" s="69"/>
      <c r="AI40" s="69"/>
      <c r="AJ40" s="69"/>
      <c r="AK40" s="81">
        <f>IF(Y40=0,0,AE40/Y40)</f>
        <v>0</v>
      </c>
      <c r="AL40" s="81"/>
      <c r="AM40" s="81"/>
      <c r="AN40" s="81"/>
      <c r="AO40" s="81"/>
      <c r="AP40" s="81"/>
      <c r="AQ40" s="69">
        <v>1</v>
      </c>
      <c r="AR40" s="69"/>
      <c r="AS40" s="69"/>
      <c r="AT40" s="69"/>
      <c r="AU40" s="69"/>
      <c r="AV40" s="69"/>
      <c r="AW40" s="69">
        <v>1</v>
      </c>
      <c r="AX40" s="69"/>
      <c r="AY40" s="69"/>
      <c r="AZ40" s="69"/>
      <c r="BA40" s="69"/>
      <c r="BB40" s="69"/>
      <c r="BC40" s="81">
        <f>IF(AQ40=0,0,AW40/AQ40)</f>
        <v>1</v>
      </c>
      <c r="BD40" s="81"/>
      <c r="BE40" s="81"/>
      <c r="BF40" s="81"/>
      <c r="BG40" s="81"/>
      <c r="BH40" s="81"/>
    </row>
    <row r="41" spans="1:100" ht="15" customHeight="1" x14ac:dyDescent="0.2">
      <c r="A41" s="65"/>
      <c r="B41" s="65"/>
      <c r="C41" s="105" t="s">
        <v>80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9"/>
      <c r="Y41" s="69">
        <v>1489</v>
      </c>
      <c r="Z41" s="69"/>
      <c r="AA41" s="69"/>
      <c r="AB41" s="69"/>
      <c r="AC41" s="69"/>
      <c r="AD41" s="69"/>
      <c r="AE41" s="69">
        <v>1489</v>
      </c>
      <c r="AF41" s="69"/>
      <c r="AG41" s="69"/>
      <c r="AH41" s="69"/>
      <c r="AI41" s="69"/>
      <c r="AJ41" s="69"/>
      <c r="AK41" s="81">
        <f>IF(Y41=0,0,AE41/Y41)</f>
        <v>1</v>
      </c>
      <c r="AL41" s="81"/>
      <c r="AM41" s="81"/>
      <c r="AN41" s="81"/>
      <c r="AO41" s="81"/>
      <c r="AP41" s="81"/>
      <c r="AQ41" s="69">
        <v>18229</v>
      </c>
      <c r="AR41" s="69"/>
      <c r="AS41" s="69"/>
      <c r="AT41" s="69"/>
      <c r="AU41" s="69"/>
      <c r="AV41" s="69"/>
      <c r="AW41" s="69">
        <v>36349</v>
      </c>
      <c r="AX41" s="69"/>
      <c r="AY41" s="69"/>
      <c r="AZ41" s="69"/>
      <c r="BA41" s="69"/>
      <c r="BB41" s="69"/>
      <c r="BC41" s="81">
        <f>IF(AQ41=0,0,AW41/AQ41)</f>
        <v>1.9940205167590104</v>
      </c>
      <c r="BD41" s="81"/>
      <c r="BE41" s="81"/>
      <c r="BF41" s="81"/>
      <c r="BG41" s="81"/>
      <c r="BH41" s="81"/>
    </row>
    <row r="42" spans="1:100" ht="15" customHeight="1" x14ac:dyDescent="0.2">
      <c r="A42" s="65"/>
      <c r="B42" s="65"/>
      <c r="C42" s="105" t="s">
        <v>81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9"/>
      <c r="Y42" s="69">
        <v>0</v>
      </c>
      <c r="Z42" s="69"/>
      <c r="AA42" s="69"/>
      <c r="AB42" s="69"/>
      <c r="AC42" s="69"/>
      <c r="AD42" s="69"/>
      <c r="AE42" s="69">
        <v>0</v>
      </c>
      <c r="AF42" s="69"/>
      <c r="AG42" s="69"/>
      <c r="AH42" s="69"/>
      <c r="AI42" s="69"/>
      <c r="AJ42" s="69"/>
      <c r="AK42" s="81">
        <f>IF(Y42=0,0,AE42/Y42)</f>
        <v>0</v>
      </c>
      <c r="AL42" s="81"/>
      <c r="AM42" s="81"/>
      <c r="AN42" s="81"/>
      <c r="AO42" s="81"/>
      <c r="AP42" s="81"/>
      <c r="AQ42" s="69">
        <v>2565</v>
      </c>
      <c r="AR42" s="69"/>
      <c r="AS42" s="69"/>
      <c r="AT42" s="69"/>
      <c r="AU42" s="69"/>
      <c r="AV42" s="69"/>
      <c r="AW42" s="69">
        <v>2565</v>
      </c>
      <c r="AX42" s="69"/>
      <c r="AY42" s="69"/>
      <c r="AZ42" s="69"/>
      <c r="BA42" s="69"/>
      <c r="BB42" s="69"/>
      <c r="BC42" s="81">
        <f>IF(AQ42=0,0,AW42/AQ42)</f>
        <v>1</v>
      </c>
      <c r="BD42" s="81"/>
      <c r="BE42" s="81"/>
      <c r="BF42" s="81"/>
      <c r="BG42" s="81"/>
      <c r="BH42" s="81"/>
    </row>
    <row r="43" spans="1:100" ht="17.25" customHeight="1" x14ac:dyDescent="0.2">
      <c r="A43" s="76" t="s">
        <v>27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8"/>
    </row>
    <row r="44" spans="1:100" ht="18" hidden="1" customHeight="1" x14ac:dyDescent="0.2">
      <c r="A44" s="66" t="s">
        <v>4</v>
      </c>
      <c r="B44" s="66"/>
      <c r="C44" s="74" t="s">
        <v>5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64" t="s">
        <v>33</v>
      </c>
      <c r="Z44" s="79"/>
      <c r="AA44" s="79"/>
      <c r="AB44" s="79"/>
      <c r="AC44" s="79"/>
      <c r="AD44" s="79"/>
      <c r="AE44" s="64" t="s">
        <v>34</v>
      </c>
      <c r="AF44" s="79"/>
      <c r="AG44" s="79"/>
      <c r="AH44" s="79"/>
      <c r="AI44" s="79"/>
      <c r="AJ44" s="79"/>
      <c r="AK44" s="82" t="s">
        <v>42</v>
      </c>
      <c r="AL44" s="82"/>
      <c r="AM44" s="82"/>
      <c r="AN44" s="82"/>
      <c r="AO44" s="82"/>
      <c r="AP44" s="82"/>
      <c r="AQ44" s="64" t="s">
        <v>35</v>
      </c>
      <c r="AR44" s="71"/>
      <c r="AS44" s="71"/>
      <c r="AT44" s="71"/>
      <c r="AU44" s="71"/>
      <c r="AV44" s="71"/>
      <c r="AW44" s="64" t="s">
        <v>36</v>
      </c>
      <c r="AX44" s="57"/>
      <c r="AY44" s="57"/>
      <c r="AZ44" s="57"/>
      <c r="BA44" s="57"/>
      <c r="BB44" s="57"/>
      <c r="BC44" s="84" t="s">
        <v>42</v>
      </c>
      <c r="BD44" s="84"/>
      <c r="BE44" s="84"/>
      <c r="BF44" s="84"/>
      <c r="BG44" s="84"/>
      <c r="BH44" s="84"/>
      <c r="CA44" s="1" t="s">
        <v>39</v>
      </c>
    </row>
    <row r="45" spans="1:100" s="42" customFormat="1" ht="25.5" customHeight="1" x14ac:dyDescent="0.2">
      <c r="A45" s="65"/>
      <c r="B45" s="65"/>
      <c r="C45" s="105" t="s">
        <v>82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9"/>
      <c r="Y45" s="69">
        <v>0</v>
      </c>
      <c r="Z45" s="69"/>
      <c r="AA45" s="69"/>
      <c r="AB45" s="69"/>
      <c r="AC45" s="69"/>
      <c r="AD45" s="69"/>
      <c r="AE45" s="69">
        <v>0</v>
      </c>
      <c r="AF45" s="69"/>
      <c r="AG45" s="69"/>
      <c r="AH45" s="69"/>
      <c r="AI45" s="69"/>
      <c r="AJ45" s="69"/>
      <c r="AK45" s="81">
        <f>IF(Y45=0,0,AE45/Y45)</f>
        <v>0</v>
      </c>
      <c r="AL45" s="81"/>
      <c r="AM45" s="81"/>
      <c r="AN45" s="81"/>
      <c r="AO45" s="81"/>
      <c r="AP45" s="81"/>
      <c r="AQ45" s="69">
        <v>100</v>
      </c>
      <c r="AR45" s="69"/>
      <c r="AS45" s="69"/>
      <c r="AT45" s="69"/>
      <c r="AU45" s="69"/>
      <c r="AV45" s="69"/>
      <c r="AW45" s="69">
        <v>100</v>
      </c>
      <c r="AX45" s="69"/>
      <c r="AY45" s="69"/>
      <c r="AZ45" s="69"/>
      <c r="BA45" s="69"/>
      <c r="BB45" s="69"/>
      <c r="BC45" s="81">
        <f>IF(AQ45=0,0,AW45/AQ45)</f>
        <v>1</v>
      </c>
      <c r="BD45" s="81"/>
      <c r="BE45" s="81"/>
      <c r="BF45" s="81"/>
      <c r="BG45" s="81"/>
      <c r="BH45" s="81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 t="s">
        <v>40</v>
      </c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</row>
    <row r="46" spans="1:100" s="5" customFormat="1" ht="38.25" customHeight="1" x14ac:dyDescent="0.2">
      <c r="A46" s="65"/>
      <c r="B46" s="65"/>
      <c r="C46" s="105" t="s">
        <v>83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9"/>
      <c r="Y46" s="69">
        <v>0</v>
      </c>
      <c r="Z46" s="69"/>
      <c r="AA46" s="69"/>
      <c r="AB46" s="69"/>
      <c r="AC46" s="69"/>
      <c r="AD46" s="69"/>
      <c r="AE46" s="69">
        <v>0</v>
      </c>
      <c r="AF46" s="69"/>
      <c r="AG46" s="69"/>
      <c r="AH46" s="69"/>
      <c r="AI46" s="69"/>
      <c r="AJ46" s="69"/>
      <c r="AK46" s="81">
        <f>IF(Y46=0,0,AE46/Y46)</f>
        <v>0</v>
      </c>
      <c r="AL46" s="81"/>
      <c r="AM46" s="81"/>
      <c r="AN46" s="81"/>
      <c r="AO46" s="81"/>
      <c r="AP46" s="81"/>
      <c r="AQ46" s="69">
        <v>100</v>
      </c>
      <c r="AR46" s="69"/>
      <c r="AS46" s="69"/>
      <c r="AT46" s="69"/>
      <c r="AU46" s="69"/>
      <c r="AV46" s="69"/>
      <c r="AW46" s="69">
        <v>100</v>
      </c>
      <c r="AX46" s="69"/>
      <c r="AY46" s="69"/>
      <c r="AZ46" s="69"/>
      <c r="BA46" s="69"/>
      <c r="BB46" s="69"/>
      <c r="BC46" s="81">
        <f>IF(AQ46=0,0,AW46/AQ46)</f>
        <v>1</v>
      </c>
      <c r="BD46" s="81"/>
      <c r="BE46" s="81"/>
      <c r="BF46" s="81"/>
      <c r="BG46" s="81"/>
      <c r="BH46" s="81"/>
    </row>
    <row r="47" spans="1:100" s="5" customFormat="1" ht="38.25" customHeight="1" x14ac:dyDescent="0.2">
      <c r="A47" s="65"/>
      <c r="B47" s="65"/>
      <c r="C47" s="105" t="s">
        <v>84</v>
      </c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9"/>
      <c r="Y47" s="69">
        <v>0</v>
      </c>
      <c r="Z47" s="69"/>
      <c r="AA47" s="69"/>
      <c r="AB47" s="69"/>
      <c r="AC47" s="69"/>
      <c r="AD47" s="69"/>
      <c r="AE47" s="69">
        <v>0</v>
      </c>
      <c r="AF47" s="69"/>
      <c r="AG47" s="69"/>
      <c r="AH47" s="69"/>
      <c r="AI47" s="69"/>
      <c r="AJ47" s="69"/>
      <c r="AK47" s="81">
        <f>IF(Y47=0,0,AE47/Y47)</f>
        <v>0</v>
      </c>
      <c r="AL47" s="81"/>
      <c r="AM47" s="81"/>
      <c r="AN47" s="81"/>
      <c r="AO47" s="81"/>
      <c r="AP47" s="81"/>
      <c r="AQ47" s="69">
        <v>100</v>
      </c>
      <c r="AR47" s="69"/>
      <c r="AS47" s="69"/>
      <c r="AT47" s="69"/>
      <c r="AU47" s="69"/>
      <c r="AV47" s="69"/>
      <c r="AW47" s="69">
        <v>100</v>
      </c>
      <c r="AX47" s="69"/>
      <c r="AY47" s="69"/>
      <c r="AZ47" s="69"/>
      <c r="BA47" s="69"/>
      <c r="BB47" s="69"/>
      <c r="BC47" s="81">
        <f>IF(AQ47=0,0,AW47/AQ47)</f>
        <v>1</v>
      </c>
      <c r="BD47" s="81"/>
      <c r="BE47" s="81"/>
      <c r="BF47" s="81"/>
      <c r="BG47" s="81"/>
      <c r="BH47" s="81"/>
    </row>
    <row r="48" spans="1:100" s="5" customFormat="1" ht="38.25" customHeight="1" x14ac:dyDescent="0.2">
      <c r="A48" s="65"/>
      <c r="B48" s="65"/>
      <c r="C48" s="105" t="s">
        <v>85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9"/>
      <c r="Y48" s="69">
        <v>200</v>
      </c>
      <c r="Z48" s="69"/>
      <c r="AA48" s="69"/>
      <c r="AB48" s="69"/>
      <c r="AC48" s="69"/>
      <c r="AD48" s="69"/>
      <c r="AE48" s="69">
        <v>100</v>
      </c>
      <c r="AF48" s="69"/>
      <c r="AG48" s="69"/>
      <c r="AH48" s="69"/>
      <c r="AI48" s="69"/>
      <c r="AJ48" s="69"/>
      <c r="AK48" s="81">
        <f>IF(Y48=0,0,AE48/Y48)</f>
        <v>0.5</v>
      </c>
      <c r="AL48" s="81"/>
      <c r="AM48" s="81"/>
      <c r="AN48" s="81"/>
      <c r="AO48" s="81"/>
      <c r="AP48" s="81"/>
      <c r="AQ48" s="69">
        <v>100</v>
      </c>
      <c r="AR48" s="69"/>
      <c r="AS48" s="69"/>
      <c r="AT48" s="69"/>
      <c r="AU48" s="69"/>
      <c r="AV48" s="69"/>
      <c r="AW48" s="69">
        <v>100</v>
      </c>
      <c r="AX48" s="69"/>
      <c r="AY48" s="69"/>
      <c r="AZ48" s="69"/>
      <c r="BA48" s="69"/>
      <c r="BB48" s="69"/>
      <c r="BC48" s="81">
        <f>IF(AQ48=0,0,AW48/AQ48)</f>
        <v>1</v>
      </c>
      <c r="BD48" s="81"/>
      <c r="BE48" s="81"/>
      <c r="BF48" s="81"/>
      <c r="BG48" s="81"/>
      <c r="BH48" s="81"/>
    </row>
    <row r="49" spans="1:79" s="5" customFormat="1" ht="38.25" customHeight="1" x14ac:dyDescent="0.2">
      <c r="A49" s="65"/>
      <c r="B49" s="65"/>
      <c r="C49" s="105" t="s">
        <v>86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9"/>
      <c r="Y49" s="69">
        <v>100</v>
      </c>
      <c r="Z49" s="69"/>
      <c r="AA49" s="69"/>
      <c r="AB49" s="69"/>
      <c r="AC49" s="69"/>
      <c r="AD49" s="69"/>
      <c r="AE49" s="69">
        <v>100</v>
      </c>
      <c r="AF49" s="69"/>
      <c r="AG49" s="69"/>
      <c r="AH49" s="69"/>
      <c r="AI49" s="69"/>
      <c r="AJ49" s="69"/>
      <c r="AK49" s="81">
        <f>IF(Y49=0,0,AE49/Y49)</f>
        <v>1</v>
      </c>
      <c r="AL49" s="81"/>
      <c r="AM49" s="81"/>
      <c r="AN49" s="81"/>
      <c r="AO49" s="81"/>
      <c r="AP49" s="81"/>
      <c r="AQ49" s="69">
        <v>100</v>
      </c>
      <c r="AR49" s="69"/>
      <c r="AS49" s="69"/>
      <c r="AT49" s="69"/>
      <c r="AU49" s="69"/>
      <c r="AV49" s="69"/>
      <c r="AW49" s="69">
        <v>100</v>
      </c>
      <c r="AX49" s="69"/>
      <c r="AY49" s="69"/>
      <c r="AZ49" s="69"/>
      <c r="BA49" s="69"/>
      <c r="BB49" s="69"/>
      <c r="BC49" s="81">
        <f>IF(AQ49=0,0,AW49/AQ49)</f>
        <v>1</v>
      </c>
      <c r="BD49" s="81"/>
      <c r="BE49" s="81"/>
      <c r="BF49" s="81"/>
      <c r="BG49" s="81"/>
      <c r="BH49" s="81"/>
    </row>
    <row r="50" spans="1:79" s="5" customFormat="1" ht="38.25" customHeight="1" x14ac:dyDescent="0.2">
      <c r="A50" s="65"/>
      <c r="B50" s="65"/>
      <c r="C50" s="105" t="s">
        <v>87</v>
      </c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9"/>
      <c r="Y50" s="69">
        <v>57</v>
      </c>
      <c r="Z50" s="69"/>
      <c r="AA50" s="69"/>
      <c r="AB50" s="69"/>
      <c r="AC50" s="69"/>
      <c r="AD50" s="69"/>
      <c r="AE50" s="69">
        <v>57</v>
      </c>
      <c r="AF50" s="69"/>
      <c r="AG50" s="69"/>
      <c r="AH50" s="69"/>
      <c r="AI50" s="69"/>
      <c r="AJ50" s="69"/>
      <c r="AK50" s="81">
        <f>IF(Y50=0,0,AE50/Y50)</f>
        <v>1</v>
      </c>
      <c r="AL50" s="81"/>
      <c r="AM50" s="81"/>
      <c r="AN50" s="81"/>
      <c r="AO50" s="81"/>
      <c r="AP50" s="81"/>
      <c r="AQ50" s="69">
        <v>100</v>
      </c>
      <c r="AR50" s="69"/>
      <c r="AS50" s="69"/>
      <c r="AT50" s="69"/>
      <c r="AU50" s="69"/>
      <c r="AV50" s="69"/>
      <c r="AW50" s="69">
        <v>100</v>
      </c>
      <c r="AX50" s="69"/>
      <c r="AY50" s="69"/>
      <c r="AZ50" s="69"/>
      <c r="BA50" s="69"/>
      <c r="BB50" s="69"/>
      <c r="BC50" s="81">
        <f>IF(AQ50=0,0,AW50/AQ50)</f>
        <v>1</v>
      </c>
      <c r="BD50" s="81"/>
      <c r="BE50" s="81"/>
      <c r="BF50" s="81"/>
      <c r="BG50" s="81"/>
      <c r="BH50" s="81"/>
    </row>
    <row r="51" spans="1:79" s="5" customFormat="1" ht="38.25" customHeight="1" x14ac:dyDescent="0.2">
      <c r="A51" s="65"/>
      <c r="B51" s="65"/>
      <c r="C51" s="105" t="s">
        <v>88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9"/>
      <c r="Y51" s="69">
        <v>100</v>
      </c>
      <c r="Z51" s="69"/>
      <c r="AA51" s="69"/>
      <c r="AB51" s="69"/>
      <c r="AC51" s="69"/>
      <c r="AD51" s="69"/>
      <c r="AE51" s="69">
        <v>0</v>
      </c>
      <c r="AF51" s="69"/>
      <c r="AG51" s="69"/>
      <c r="AH51" s="69"/>
      <c r="AI51" s="69"/>
      <c r="AJ51" s="69"/>
      <c r="AK51" s="81">
        <f>IF(Y51=0,0,AE51/Y51)</f>
        <v>0</v>
      </c>
      <c r="AL51" s="81"/>
      <c r="AM51" s="81"/>
      <c r="AN51" s="81"/>
      <c r="AO51" s="81"/>
      <c r="AP51" s="81"/>
      <c r="AQ51" s="69">
        <v>100</v>
      </c>
      <c r="AR51" s="69"/>
      <c r="AS51" s="69"/>
      <c r="AT51" s="69"/>
      <c r="AU51" s="69"/>
      <c r="AV51" s="69"/>
      <c r="AW51" s="69">
        <v>100</v>
      </c>
      <c r="AX51" s="69"/>
      <c r="AY51" s="69"/>
      <c r="AZ51" s="69"/>
      <c r="BA51" s="69"/>
      <c r="BB51" s="69"/>
      <c r="BC51" s="81">
        <f>IF(AQ51=0,0,AW51/AQ51)</f>
        <v>1</v>
      </c>
      <c r="BD51" s="81"/>
      <c r="BE51" s="81"/>
      <c r="BF51" s="81"/>
      <c r="BG51" s="81"/>
      <c r="BH51" s="81"/>
    </row>
    <row r="52" spans="1:79" s="5" customFormat="1" ht="38.25" customHeight="1" x14ac:dyDescent="0.2">
      <c r="A52" s="65"/>
      <c r="B52" s="65"/>
      <c r="C52" s="105" t="s">
        <v>89</v>
      </c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9"/>
      <c r="Y52" s="69">
        <v>0</v>
      </c>
      <c r="Z52" s="69"/>
      <c r="AA52" s="69"/>
      <c r="AB52" s="69"/>
      <c r="AC52" s="69"/>
      <c r="AD52" s="69"/>
      <c r="AE52" s="69">
        <v>0</v>
      </c>
      <c r="AF52" s="69"/>
      <c r="AG52" s="69"/>
      <c r="AH52" s="69"/>
      <c r="AI52" s="69"/>
      <c r="AJ52" s="69"/>
      <c r="AK52" s="81">
        <f>IF(Y52=0,0,AE52/Y52)</f>
        <v>0</v>
      </c>
      <c r="AL52" s="81"/>
      <c r="AM52" s="81"/>
      <c r="AN52" s="81"/>
      <c r="AO52" s="81"/>
      <c r="AP52" s="81"/>
      <c r="AQ52" s="69">
        <v>100</v>
      </c>
      <c r="AR52" s="69"/>
      <c r="AS52" s="69"/>
      <c r="AT52" s="69"/>
      <c r="AU52" s="69"/>
      <c r="AV52" s="69"/>
      <c r="AW52" s="69">
        <v>100</v>
      </c>
      <c r="AX52" s="69"/>
      <c r="AY52" s="69"/>
      <c r="AZ52" s="69"/>
      <c r="BA52" s="69"/>
      <c r="BB52" s="69"/>
      <c r="BC52" s="81">
        <f>IF(AQ52=0,0,AW52/AQ52)</f>
        <v>1</v>
      </c>
      <c r="BD52" s="81"/>
      <c r="BE52" s="81"/>
      <c r="BF52" s="81"/>
      <c r="BG52" s="81"/>
      <c r="BH52" s="81"/>
    </row>
    <row r="53" spans="1:79" s="5" customFormat="1" ht="25.5" customHeight="1" x14ac:dyDescent="0.2">
      <c r="A53" s="65"/>
      <c r="B53" s="65"/>
      <c r="C53" s="105" t="s">
        <v>90</v>
      </c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9"/>
      <c r="Y53" s="69">
        <v>81</v>
      </c>
      <c r="Z53" s="69"/>
      <c r="AA53" s="69"/>
      <c r="AB53" s="69"/>
      <c r="AC53" s="69"/>
      <c r="AD53" s="69"/>
      <c r="AE53" s="69">
        <v>81</v>
      </c>
      <c r="AF53" s="69"/>
      <c r="AG53" s="69"/>
      <c r="AH53" s="69"/>
      <c r="AI53" s="69"/>
      <c r="AJ53" s="69"/>
      <c r="AK53" s="81">
        <f>IF(Y53=0,0,AE53/Y53)</f>
        <v>1</v>
      </c>
      <c r="AL53" s="81"/>
      <c r="AM53" s="81"/>
      <c r="AN53" s="81"/>
      <c r="AO53" s="81"/>
      <c r="AP53" s="81"/>
      <c r="AQ53" s="69">
        <v>100</v>
      </c>
      <c r="AR53" s="69"/>
      <c r="AS53" s="69"/>
      <c r="AT53" s="69"/>
      <c r="AU53" s="69"/>
      <c r="AV53" s="69"/>
      <c r="AW53" s="69">
        <v>100</v>
      </c>
      <c r="AX53" s="69"/>
      <c r="AY53" s="69"/>
      <c r="AZ53" s="69"/>
      <c r="BA53" s="69"/>
      <c r="BB53" s="69"/>
      <c r="BC53" s="81">
        <f>IF(AQ53=0,0,AW53/AQ53)</f>
        <v>1</v>
      </c>
      <c r="BD53" s="81"/>
      <c r="BE53" s="81"/>
      <c r="BF53" s="81"/>
      <c r="BG53" s="81"/>
      <c r="BH53" s="81"/>
    </row>
    <row r="54" spans="1:79" s="5" customFormat="1" ht="25.5" customHeight="1" x14ac:dyDescent="0.2">
      <c r="A54" s="65"/>
      <c r="B54" s="65"/>
      <c r="C54" s="105" t="s">
        <v>91</v>
      </c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9"/>
      <c r="Y54" s="69">
        <v>0</v>
      </c>
      <c r="Z54" s="69"/>
      <c r="AA54" s="69"/>
      <c r="AB54" s="69"/>
      <c r="AC54" s="69"/>
      <c r="AD54" s="69"/>
      <c r="AE54" s="69">
        <v>0</v>
      </c>
      <c r="AF54" s="69"/>
      <c r="AG54" s="69"/>
      <c r="AH54" s="69"/>
      <c r="AI54" s="69"/>
      <c r="AJ54" s="69"/>
      <c r="AK54" s="81">
        <f>IF(Y54=0,0,AE54/Y54)</f>
        <v>0</v>
      </c>
      <c r="AL54" s="81"/>
      <c r="AM54" s="81"/>
      <c r="AN54" s="81"/>
      <c r="AO54" s="81"/>
      <c r="AP54" s="81"/>
      <c r="AQ54" s="69">
        <v>100</v>
      </c>
      <c r="AR54" s="69"/>
      <c r="AS54" s="69"/>
      <c r="AT54" s="69"/>
      <c r="AU54" s="69"/>
      <c r="AV54" s="69"/>
      <c r="AW54" s="69">
        <v>100</v>
      </c>
      <c r="AX54" s="69"/>
      <c r="AY54" s="69"/>
      <c r="AZ54" s="69"/>
      <c r="BA54" s="69"/>
      <c r="BB54" s="69"/>
      <c r="BC54" s="81">
        <f>IF(AQ54=0,0,AW54/AQ54)</f>
        <v>1</v>
      </c>
      <c r="BD54" s="81"/>
      <c r="BE54" s="81"/>
      <c r="BF54" s="81"/>
      <c r="BG54" s="81"/>
      <c r="BH54" s="81"/>
    </row>
    <row r="55" spans="1:79" s="5" customFormat="1" ht="15" customHeight="1" x14ac:dyDescent="0.2"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4"/>
      <c r="AQ55" s="35"/>
      <c r="AR55" s="32"/>
      <c r="AS55" s="32"/>
      <c r="AT55" s="32"/>
      <c r="AU55" s="32"/>
      <c r="AV55" s="32"/>
      <c r="AW55" s="33"/>
      <c r="AX55" s="36"/>
      <c r="AY55" s="36"/>
      <c r="AZ55" s="36"/>
      <c r="BA55" s="36"/>
      <c r="BB55" s="36"/>
      <c r="BC55" s="37"/>
      <c r="BD55" s="37"/>
      <c r="BE55" s="37"/>
      <c r="BF55" s="37"/>
      <c r="BG55" s="37"/>
      <c r="BH55" s="37"/>
    </row>
    <row r="56" spans="1:79" ht="15" customHeight="1" x14ac:dyDescent="0.2">
      <c r="A56" s="67" t="s">
        <v>41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33"/>
      <c r="AF56" s="32"/>
      <c r="AG56" s="32"/>
      <c r="AH56" s="32"/>
      <c r="AI56" s="32"/>
      <c r="AJ56" s="32"/>
      <c r="AK56" s="34"/>
      <c r="AL56" s="34"/>
      <c r="AM56" s="34"/>
      <c r="AN56" s="34"/>
      <c r="AO56" s="34"/>
      <c r="AP56" s="34"/>
      <c r="AQ56" s="35"/>
      <c r="AR56" s="32"/>
      <c r="AS56" s="32"/>
      <c r="AT56" s="32"/>
      <c r="AU56" s="32"/>
      <c r="AV56" s="32"/>
      <c r="AW56" s="33"/>
      <c r="AX56" s="36"/>
      <c r="AY56" s="36"/>
      <c r="AZ56" s="36"/>
      <c r="BA56" s="36"/>
      <c r="BB56" s="36"/>
      <c r="BC56" s="37"/>
      <c r="BD56" s="37"/>
      <c r="BE56" s="37"/>
      <c r="BF56" s="37"/>
      <c r="BG56" s="37"/>
      <c r="BH56" s="37"/>
    </row>
    <row r="57" spans="1:79" ht="15" customHeight="1" x14ac:dyDescent="0.2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33"/>
      <c r="AF57" s="32"/>
      <c r="AG57" s="32"/>
      <c r="AH57" s="32"/>
      <c r="AI57" s="32"/>
      <c r="AJ57" s="32"/>
      <c r="AK57" s="34"/>
      <c r="AL57" s="34"/>
      <c r="AM57" s="34"/>
      <c r="AN57" s="34"/>
      <c r="AO57" s="34"/>
      <c r="AP57" s="34"/>
      <c r="AQ57" s="35"/>
      <c r="AR57" s="32"/>
      <c r="AS57" s="32"/>
      <c r="AT57" s="32"/>
      <c r="AU57" s="32"/>
      <c r="AV57" s="32"/>
      <c r="AW57" s="33"/>
      <c r="AX57" s="36"/>
      <c r="AY57" s="36"/>
      <c r="AZ57" s="36"/>
      <c r="BA57" s="36"/>
      <c r="BB57" s="36"/>
      <c r="BC57" s="37"/>
      <c r="BD57" s="37"/>
      <c r="BE57" s="37"/>
      <c r="BF57" s="37"/>
      <c r="BG57" s="37"/>
      <c r="BH57" s="37"/>
    </row>
    <row r="58" spans="1:79" ht="15.75" customHeight="1" x14ac:dyDescent="0.2">
      <c r="A58" s="115" t="s">
        <v>108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  <c r="BI58" s="116"/>
      <c r="BJ58" s="116"/>
      <c r="BK58" s="116"/>
      <c r="BL58" s="116"/>
      <c r="CA58" s="1" t="s">
        <v>53</v>
      </c>
    </row>
    <row r="59" spans="1:79" ht="9" customHeight="1" x14ac:dyDescent="0.2">
      <c r="A59" s="43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33"/>
      <c r="AF59" s="32"/>
      <c r="AG59" s="32"/>
      <c r="AH59" s="32"/>
      <c r="AI59" s="32"/>
      <c r="AJ59" s="32"/>
      <c r="AK59" s="34"/>
      <c r="AL59" s="34"/>
      <c r="AM59" s="34"/>
      <c r="AN59" s="34"/>
      <c r="AO59" s="34"/>
      <c r="AP59" s="34"/>
      <c r="AQ59" s="35"/>
      <c r="AR59" s="32"/>
      <c r="AS59" s="32"/>
      <c r="AT59" s="32"/>
      <c r="AU59" s="32"/>
      <c r="AV59" s="32"/>
      <c r="AW59" s="33"/>
      <c r="AX59" s="36"/>
      <c r="AY59" s="36"/>
      <c r="AZ59" s="36"/>
      <c r="BA59" s="36"/>
      <c r="BB59" s="36"/>
      <c r="BC59" s="37"/>
      <c r="BD59" s="37"/>
      <c r="BE59" s="37"/>
      <c r="BF59" s="37"/>
      <c r="BG59" s="37"/>
      <c r="BH59" s="37"/>
      <c r="CA59" s="1" t="s">
        <v>53</v>
      </c>
    </row>
    <row r="60" spans="1:79" ht="15" customHeight="1" x14ac:dyDescent="0.25">
      <c r="A60" s="87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9"/>
      <c r="Y60" s="90" t="s">
        <v>45</v>
      </c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2"/>
      <c r="AL60" s="93" t="s">
        <v>46</v>
      </c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5"/>
      <c r="CA60" s="1" t="s">
        <v>53</v>
      </c>
    </row>
    <row r="61" spans="1:79" ht="15.75" customHeight="1" x14ac:dyDescent="0.2">
      <c r="A61" s="96" t="s">
        <v>47</v>
      </c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8"/>
      <c r="Y61" s="99" t="s">
        <v>50</v>
      </c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1"/>
      <c r="AL61" s="125" t="s">
        <v>109</v>
      </c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6"/>
      <c r="AY61" s="106"/>
      <c r="AZ61" s="106"/>
      <c r="BA61" s="106"/>
      <c r="BB61" s="106"/>
      <c r="BC61" s="106"/>
      <c r="BD61" s="106"/>
      <c r="BE61" s="106"/>
      <c r="BF61" s="106"/>
      <c r="BG61" s="106"/>
      <c r="BH61" s="107"/>
      <c r="CA61" s="1" t="s">
        <v>53</v>
      </c>
    </row>
    <row r="62" spans="1:79" ht="15.75" customHeight="1" x14ac:dyDescent="0.2">
      <c r="A62" s="96" t="s">
        <v>48</v>
      </c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8"/>
      <c r="Y62" s="99" t="s">
        <v>51</v>
      </c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1"/>
      <c r="AL62" s="125" t="s">
        <v>110</v>
      </c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7"/>
      <c r="CA62" s="1" t="s">
        <v>53</v>
      </c>
    </row>
    <row r="63" spans="1:79" ht="15.75" customHeight="1" x14ac:dyDescent="0.2">
      <c r="A63" s="96" t="s">
        <v>49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8"/>
      <c r="Y63" s="99" t="s">
        <v>52</v>
      </c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1"/>
      <c r="AL63" s="125" t="s">
        <v>111</v>
      </c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06"/>
      <c r="BE63" s="106"/>
      <c r="BF63" s="106"/>
      <c r="BG63" s="106"/>
      <c r="BH63" s="107"/>
      <c r="CA63" s="1" t="s">
        <v>53</v>
      </c>
    </row>
    <row r="64" spans="1:79" ht="15" customHeight="1" x14ac:dyDescent="0.2">
      <c r="A64" s="29"/>
      <c r="B64" s="29"/>
      <c r="C64" s="30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2"/>
      <c r="Z64" s="32"/>
      <c r="AA64" s="32"/>
      <c r="AB64" s="32"/>
      <c r="AC64" s="32"/>
      <c r="AD64" s="32"/>
      <c r="AE64" s="33"/>
      <c r="AF64" s="32"/>
      <c r="AG64" s="32"/>
      <c r="AH64" s="32"/>
      <c r="AI64" s="32"/>
      <c r="AJ64" s="32"/>
      <c r="AK64" s="34"/>
      <c r="AL64" s="34"/>
      <c r="AM64" s="34"/>
      <c r="AN64" s="34"/>
      <c r="AO64" s="34"/>
      <c r="AP64" s="34"/>
      <c r="AQ64" s="35"/>
      <c r="AR64" s="32"/>
      <c r="AS64" s="32"/>
      <c r="AT64" s="32"/>
      <c r="AU64" s="32"/>
      <c r="AV64" s="32"/>
      <c r="AW64" s="33"/>
      <c r="AX64" s="36"/>
      <c r="AY64" s="36"/>
      <c r="AZ64" s="36"/>
      <c r="BA64" s="36"/>
      <c r="BB64" s="36"/>
      <c r="BC64" s="37"/>
      <c r="BD64" s="37"/>
      <c r="BE64" s="37"/>
      <c r="BF64" s="37"/>
      <c r="BG64" s="37"/>
      <c r="BH64" s="37"/>
    </row>
    <row r="65" spans="1:60" s="38" customFormat="1" ht="15.75" x14ac:dyDescent="0.25">
      <c r="B65" s="38" t="s">
        <v>28</v>
      </c>
    </row>
    <row r="66" spans="1:60" s="38" customFormat="1" ht="48.75" customHeight="1" x14ac:dyDescent="0.25">
      <c r="B66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</row>
    <row r="67" spans="1:60" s="38" customFormat="1" ht="1.5" hidden="1" customHeight="1" x14ac:dyDescent="0.25"/>
    <row r="68" spans="1:60" s="38" customFormat="1" ht="1.5" hidden="1" customHeight="1" x14ac:dyDescent="0.25"/>
    <row r="69" spans="1:60" s="38" customFormat="1" ht="47.25" customHeight="1" x14ac:dyDescent="0.25">
      <c r="A69" s="126" t="s">
        <v>112</v>
      </c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  <c r="AM69" s="116"/>
      <c r="AN69" s="116"/>
      <c r="AO69" s="116"/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6"/>
      <c r="BB69" s="116"/>
      <c r="BC69" s="116"/>
      <c r="BD69" s="116"/>
      <c r="BE69" s="116"/>
      <c r="BF69" s="116"/>
      <c r="BG69" s="116"/>
      <c r="BH69" s="116"/>
    </row>
    <row r="70" spans="1:60" s="38" customFormat="1" ht="15.75" x14ac:dyDescent="0.25"/>
    <row r="71" spans="1:60" s="38" customFormat="1" ht="15.75" x14ac:dyDescent="0.25">
      <c r="B71" s="38" t="s">
        <v>29</v>
      </c>
    </row>
    <row r="72" spans="1:60" s="38" customFormat="1" ht="15.75" x14ac:dyDescent="0.25"/>
    <row r="73" spans="1:60" s="38" customFormat="1" ht="15.75" x14ac:dyDescent="0.25"/>
    <row r="74" spans="1:60" s="38" customFormat="1" ht="15.75" x14ac:dyDescent="0.25"/>
    <row r="75" spans="1:60" s="38" customFormat="1" ht="30.75" customHeight="1" x14ac:dyDescent="0.25">
      <c r="A75" s="126" t="s">
        <v>114</v>
      </c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6"/>
      <c r="AS75" s="116"/>
      <c r="AT75" s="116"/>
      <c r="AU75" s="116"/>
      <c r="AV75" s="116"/>
      <c r="AW75" s="116"/>
      <c r="AX75" s="116"/>
      <c r="AY75" s="116"/>
      <c r="AZ75" s="116"/>
      <c r="BA75" s="116"/>
      <c r="BB75" s="116"/>
      <c r="BC75" s="116"/>
      <c r="BD75" s="116"/>
      <c r="BE75" s="116"/>
      <c r="BF75" s="116"/>
      <c r="BG75" s="116"/>
      <c r="BH75" s="116"/>
    </row>
    <row r="76" spans="1:60" s="38" customFormat="1" ht="15.75" x14ac:dyDescent="0.25"/>
    <row r="77" spans="1:60" s="38" customFormat="1" ht="24.75" customHeight="1" x14ac:dyDescent="0.25">
      <c r="B77" s="85" t="s">
        <v>30</v>
      </c>
      <c r="C77" s="85"/>
      <c r="D77" s="85"/>
      <c r="E77" s="85"/>
      <c r="F77" s="85"/>
      <c r="G77" s="85"/>
      <c r="H77" s="85"/>
      <c r="I77" s="85"/>
      <c r="J77" s="85"/>
      <c r="K77" s="85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</row>
    <row r="78" spans="1:60" s="38" customFormat="1" ht="15.75" x14ac:dyDescent="0.25"/>
    <row r="79" spans="1:60" s="38" customFormat="1" ht="15.75" x14ac:dyDescent="0.25"/>
    <row r="80" spans="1:60" s="38" customFormat="1" ht="22.5" customHeight="1" x14ac:dyDescent="0.25"/>
    <row r="81" spans="1:78" s="38" customFormat="1" ht="29.25" customHeight="1" x14ac:dyDescent="0.25">
      <c r="A81" s="126" t="s">
        <v>113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  <c r="BH81" s="116"/>
    </row>
    <row r="82" spans="1:78" s="38" customFormat="1" ht="15.75" x14ac:dyDescent="0.25"/>
    <row r="83" spans="1:78" s="38" customFormat="1" ht="15.75" x14ac:dyDescent="0.25"/>
    <row r="84" spans="1:78" s="38" customFormat="1" ht="15.75" x14ac:dyDescent="0.25"/>
    <row r="85" spans="1:78" s="38" customFormat="1" ht="15.75" x14ac:dyDescent="0.25">
      <c r="A85" s="127" t="s">
        <v>115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</row>
    <row r="86" spans="1:78" s="38" customFormat="1" ht="15.75" x14ac:dyDescent="0.25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  <c r="BH86" s="41"/>
    </row>
    <row r="87" spans="1:78" s="38" customFormat="1" ht="15.75" x14ac:dyDescent="0.25">
      <c r="A87" s="128" t="s">
        <v>116</v>
      </c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</row>
    <row r="88" spans="1:78" s="38" customFormat="1" ht="19.5" customHeight="1" x14ac:dyDescent="0.25">
      <c r="C88" s="62" t="s">
        <v>44</v>
      </c>
      <c r="D88" s="63"/>
      <c r="E88" s="129" t="s">
        <v>117</v>
      </c>
      <c r="F88" s="103"/>
      <c r="G88" s="103"/>
      <c r="H88" s="103"/>
      <c r="I88" s="103"/>
      <c r="J88" s="103"/>
      <c r="K88" s="103"/>
      <c r="L88" s="103"/>
    </row>
    <row r="89" spans="1:78" s="40" customFormat="1" ht="17.25" customHeight="1" x14ac:dyDescent="0.2">
      <c r="B89" s="40" t="s">
        <v>31</v>
      </c>
    </row>
    <row r="90" spans="1:78" s="38" customFormat="1" ht="15.75" x14ac:dyDescent="0.25">
      <c r="E90" s="38" t="s">
        <v>32</v>
      </c>
    </row>
    <row r="91" spans="1:78" s="38" customFormat="1" ht="6" customHeight="1" x14ac:dyDescent="0.25"/>
    <row r="92" spans="1:78" s="38" customFormat="1" ht="15.75" x14ac:dyDescent="0.25">
      <c r="C92" s="58" t="s">
        <v>43</v>
      </c>
      <c r="D92" s="58"/>
      <c r="E92" s="130" t="s">
        <v>118</v>
      </c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</row>
    <row r="93" spans="1:78" ht="15.75" x14ac:dyDescent="0.2">
      <c r="A93" s="23"/>
      <c r="B93" s="23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  <c r="BP93" s="26"/>
      <c r="BQ93" s="26"/>
      <c r="BR93" s="6"/>
      <c r="BS93" s="6"/>
      <c r="BT93" s="6"/>
      <c r="BU93" s="6"/>
      <c r="BV93" s="6"/>
      <c r="BW93" s="6"/>
      <c r="BX93" s="6"/>
      <c r="BY93" s="6"/>
      <c r="BZ93" s="5"/>
    </row>
    <row r="94" spans="1:78" ht="15.75" x14ac:dyDescent="0.2">
      <c r="A94" s="23"/>
      <c r="B94" s="23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6"/>
      <c r="BS94" s="6"/>
      <c r="BT94" s="6"/>
      <c r="BU94" s="6"/>
      <c r="BV94" s="6"/>
      <c r="BW94" s="6"/>
      <c r="BX94" s="6"/>
      <c r="BY94" s="6"/>
      <c r="BZ94" s="5"/>
    </row>
    <row r="95" spans="1:78" ht="204.75" customHeight="1" x14ac:dyDescent="0.2">
      <c r="A95" s="115" t="s">
        <v>93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  <c r="AM95" s="116"/>
      <c r="AN95" s="116"/>
      <c r="AO95" s="116"/>
      <c r="AP95" s="116"/>
      <c r="AQ95" s="116"/>
      <c r="AR95" s="116"/>
      <c r="AS95" s="116"/>
      <c r="AT95" s="116"/>
      <c r="AU95" s="116"/>
      <c r="AV95" s="116"/>
      <c r="AW95" s="116"/>
      <c r="AX95" s="116"/>
      <c r="AY95" s="116"/>
      <c r="AZ95" s="116"/>
      <c r="BA95" s="116"/>
      <c r="BB95" s="116"/>
      <c r="BC95" s="116"/>
      <c r="BD95" s="116"/>
      <c r="BE95" s="116"/>
      <c r="BF95" s="116"/>
      <c r="BG95" s="116"/>
      <c r="BH95" s="116"/>
      <c r="BI95" s="116"/>
      <c r="BJ95" s="116"/>
      <c r="BK95" s="116"/>
      <c r="BL95" s="116"/>
    </row>
    <row r="96" spans="1:78" ht="15.75" x14ac:dyDescent="0.2">
      <c r="A96" s="23"/>
      <c r="B96" s="23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  <c r="BQ96" s="26"/>
      <c r="BR96" s="6"/>
      <c r="BS96" s="6"/>
      <c r="BT96" s="6"/>
      <c r="BU96" s="6"/>
      <c r="BV96" s="6"/>
      <c r="BW96" s="6"/>
      <c r="BX96" s="6"/>
      <c r="BY96" s="6"/>
      <c r="BZ96" s="5"/>
    </row>
    <row r="97" spans="1:64" ht="15.95" customHeight="1" x14ac:dyDescent="0.2">
      <c r="A97" s="9"/>
      <c r="B97" s="9"/>
      <c r="C97" s="9"/>
      <c r="D97" s="9"/>
      <c r="E97" s="9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</row>
    <row r="98" spans="1:64" ht="12" customHeight="1" x14ac:dyDescent="0.2">
      <c r="A98" s="22" t="s">
        <v>19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</row>
    <row r="99" spans="1:64" ht="12" customHeight="1" x14ac:dyDescent="0.2">
      <c r="A99" s="22" t="s">
        <v>16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</row>
    <row r="100" spans="1:64" s="22" customFormat="1" ht="12" customHeight="1" x14ac:dyDescent="0.2">
      <c r="A100" s="22" t="s">
        <v>17</v>
      </c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64" s="22" customFormat="1" ht="12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64" s="22" customFormat="1" ht="12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102" t="s">
        <v>54</v>
      </c>
      <c r="BF102" s="102"/>
      <c r="BG102" s="102"/>
      <c r="BH102" s="102"/>
      <c r="BI102" s="102"/>
      <c r="BJ102" s="102"/>
      <c r="BK102" s="102"/>
      <c r="BL102" s="102"/>
    </row>
    <row r="103" spans="1:64" ht="15.75" x14ac:dyDescent="0.2">
      <c r="A103" s="50" t="s">
        <v>55</v>
      </c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</row>
    <row r="104" spans="1:64" ht="15.75" customHeight="1" x14ac:dyDescent="0.2">
      <c r="A104" s="50" t="s">
        <v>102</v>
      </c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</row>
    <row r="105" spans="1:64" ht="6" customHeight="1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</row>
    <row r="106" spans="1:64" ht="28.5" customHeight="1" x14ac:dyDescent="0.2">
      <c r="A106" s="10" t="s">
        <v>2</v>
      </c>
      <c r="B106" s="117" t="s">
        <v>94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11"/>
      <c r="N106" s="118" t="s">
        <v>95</v>
      </c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2"/>
      <c r="AU106" s="117" t="s">
        <v>98</v>
      </c>
      <c r="AV106" s="45"/>
      <c r="AW106" s="45"/>
      <c r="AX106" s="45"/>
      <c r="AY106" s="45"/>
      <c r="AZ106" s="45"/>
      <c r="BA106" s="45"/>
      <c r="BB106" s="45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</row>
    <row r="107" spans="1:64" ht="21.75" customHeight="1" x14ac:dyDescent="0.2">
      <c r="A107" s="13"/>
      <c r="B107" s="46" t="s">
        <v>8</v>
      </c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13"/>
      <c r="N107" s="49" t="s">
        <v>9</v>
      </c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13"/>
      <c r="AU107" s="46" t="s">
        <v>10</v>
      </c>
      <c r="AV107" s="46"/>
      <c r="AW107" s="46"/>
      <c r="AX107" s="46"/>
      <c r="AY107" s="46"/>
      <c r="AZ107" s="46"/>
      <c r="BA107" s="46"/>
      <c r="BB107" s="46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</row>
    <row r="108" spans="1:64" ht="6" customHeight="1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 s="14"/>
      <c r="BF108" s="14"/>
      <c r="BG108" s="14"/>
      <c r="BH108" s="14"/>
      <c r="BI108" s="14"/>
      <c r="BJ108" s="14"/>
      <c r="BK108" s="14"/>
      <c r="BL108" s="14"/>
    </row>
    <row r="109" spans="1:64" ht="28.5" customHeight="1" x14ac:dyDescent="0.2">
      <c r="A109" s="15" t="s">
        <v>6</v>
      </c>
      <c r="B109" s="117" t="s">
        <v>105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11"/>
      <c r="N109" s="118" t="s">
        <v>104</v>
      </c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2"/>
      <c r="AU109" s="117" t="s">
        <v>98</v>
      </c>
      <c r="AV109" s="45"/>
      <c r="AW109" s="45"/>
      <c r="AX109" s="45"/>
      <c r="AY109" s="45"/>
      <c r="AZ109" s="45"/>
      <c r="BA109" s="45"/>
      <c r="BB109" s="45"/>
      <c r="BC109" s="16"/>
      <c r="BD109" s="16"/>
      <c r="BE109" s="16"/>
      <c r="BF109" s="16"/>
      <c r="BG109" s="16"/>
      <c r="BH109" s="16"/>
      <c r="BI109" s="16"/>
      <c r="BJ109" s="16"/>
      <c r="BK109" s="16"/>
      <c r="BL109" s="17"/>
    </row>
    <row r="110" spans="1:64" ht="23.25" customHeight="1" x14ac:dyDescent="0.2">
      <c r="A110" s="18"/>
      <c r="B110" s="46" t="s">
        <v>8</v>
      </c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13"/>
      <c r="N110" s="49" t="s">
        <v>11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13"/>
      <c r="AU110" s="46" t="s">
        <v>10</v>
      </c>
      <c r="AV110" s="46"/>
      <c r="AW110" s="46"/>
      <c r="AX110" s="46"/>
      <c r="AY110" s="46"/>
      <c r="AZ110" s="46"/>
      <c r="BA110" s="46"/>
      <c r="BB110" s="46"/>
      <c r="BC110" s="19"/>
      <c r="BD110" s="19"/>
      <c r="BE110" s="19"/>
      <c r="BF110" s="19"/>
      <c r="BG110" s="19"/>
      <c r="BH110" s="19"/>
      <c r="BI110" s="19"/>
      <c r="BJ110" s="19"/>
      <c r="BK110" s="20"/>
      <c r="BL110" s="19"/>
    </row>
    <row r="111" spans="1:64" ht="6.75" customHeight="1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</row>
    <row r="112" spans="1:64" ht="27.95" customHeight="1" x14ac:dyDescent="0.2">
      <c r="A112" s="10" t="s">
        <v>7</v>
      </c>
      <c r="B112" s="117" t="s">
        <v>103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/>
      <c r="N112" s="117" t="s">
        <v>106</v>
      </c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16"/>
      <c r="AA112" s="117" t="s">
        <v>107</v>
      </c>
      <c r="AB112" s="45"/>
      <c r="AC112" s="45"/>
      <c r="AD112" s="45"/>
      <c r="AE112" s="45"/>
      <c r="AF112" s="45"/>
      <c r="AG112" s="45"/>
      <c r="AH112" s="45"/>
      <c r="AI112" s="45"/>
      <c r="AJ112" s="16"/>
      <c r="AK112" s="123" t="s">
        <v>92</v>
      </c>
      <c r="AL112" s="119"/>
      <c r="AM112" s="119"/>
      <c r="AN112" s="119"/>
      <c r="AO112" s="119"/>
      <c r="AP112" s="119"/>
      <c r="AQ112" s="119"/>
      <c r="AR112" s="119"/>
      <c r="AS112" s="119"/>
      <c r="AT112" s="119"/>
      <c r="AU112" s="119"/>
      <c r="AV112" s="119"/>
      <c r="AW112" s="119"/>
      <c r="AX112" s="119"/>
      <c r="AY112" s="119"/>
      <c r="AZ112" s="119"/>
      <c r="BA112" s="119"/>
      <c r="BB112" s="119"/>
      <c r="BC112" s="119"/>
      <c r="BD112" s="16"/>
      <c r="BE112" s="117" t="s">
        <v>99</v>
      </c>
      <c r="BF112" s="45"/>
      <c r="BG112" s="45"/>
      <c r="BH112" s="45"/>
      <c r="BI112" s="45"/>
      <c r="BJ112" s="45"/>
      <c r="BK112" s="45"/>
      <c r="BL112" s="45"/>
    </row>
    <row r="113" spans="1:79" ht="23.25" customHeight="1" x14ac:dyDescent="0.2">
      <c r="A113"/>
      <c r="B113" s="46" t="s">
        <v>8</v>
      </c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/>
      <c r="N113" s="46" t="s">
        <v>12</v>
      </c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19"/>
      <c r="AA113" s="47" t="s">
        <v>13</v>
      </c>
      <c r="AB113" s="47"/>
      <c r="AC113" s="47"/>
      <c r="AD113" s="47"/>
      <c r="AE113" s="47"/>
      <c r="AF113" s="47"/>
      <c r="AG113" s="47"/>
      <c r="AH113" s="47"/>
      <c r="AI113" s="47"/>
      <c r="AJ113" s="19"/>
      <c r="AK113" s="48" t="s">
        <v>14</v>
      </c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19"/>
      <c r="BE113" s="46" t="s">
        <v>15</v>
      </c>
      <c r="BF113" s="46"/>
      <c r="BG113" s="46"/>
      <c r="BH113" s="46"/>
      <c r="BI113" s="46"/>
      <c r="BJ113" s="46"/>
      <c r="BK113" s="46"/>
      <c r="BL113" s="46"/>
    </row>
    <row r="114" spans="1:79" s="22" customFormat="1" ht="12" customHeight="1" x14ac:dyDescent="0.2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</row>
    <row r="115" spans="1:79" s="22" customFormat="1" ht="19.5" customHeight="1" x14ac:dyDescent="0.2">
      <c r="A115" s="10" t="s">
        <v>56</v>
      </c>
      <c r="B115" s="104" t="s">
        <v>57</v>
      </c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</row>
    <row r="116" spans="1:79" ht="28.5" customHeight="1" x14ac:dyDescent="0.2">
      <c r="A116" s="55" t="s">
        <v>0</v>
      </c>
      <c r="B116" s="55"/>
      <c r="C116" s="55" t="s">
        <v>58</v>
      </c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 t="s">
        <v>59</v>
      </c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</row>
    <row r="117" spans="1:79" ht="31.5" customHeight="1" x14ac:dyDescent="0.2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 t="s">
        <v>60</v>
      </c>
      <c r="Z117" s="55"/>
      <c r="AA117" s="55"/>
      <c r="AB117" s="55"/>
      <c r="AC117" s="55"/>
      <c r="AD117" s="55"/>
      <c r="AE117" s="55" t="s">
        <v>61</v>
      </c>
      <c r="AF117" s="55"/>
      <c r="AG117" s="55"/>
      <c r="AH117" s="55"/>
      <c r="AI117" s="55"/>
      <c r="AJ117" s="55"/>
      <c r="AK117" s="55" t="s">
        <v>62</v>
      </c>
      <c r="AL117" s="55"/>
      <c r="AM117" s="55"/>
      <c r="AN117" s="55"/>
      <c r="AO117" s="55"/>
      <c r="AP117" s="55"/>
    </row>
    <row r="118" spans="1:79" ht="17.25" customHeight="1" x14ac:dyDescent="0.2">
      <c r="A118" s="55">
        <v>1</v>
      </c>
      <c r="B118" s="55"/>
      <c r="C118" s="55">
        <v>2</v>
      </c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>
        <v>3</v>
      </c>
      <c r="Z118" s="55"/>
      <c r="AA118" s="55"/>
      <c r="AB118" s="55"/>
      <c r="AC118" s="55"/>
      <c r="AD118" s="55"/>
      <c r="AE118" s="55">
        <v>4</v>
      </c>
      <c r="AF118" s="55"/>
      <c r="AG118" s="55"/>
      <c r="AH118" s="55"/>
      <c r="AI118" s="55"/>
      <c r="AJ118" s="55"/>
      <c r="AK118" s="55">
        <v>5</v>
      </c>
      <c r="AL118" s="55"/>
      <c r="AM118" s="55"/>
      <c r="AN118" s="55"/>
      <c r="AO118" s="55"/>
      <c r="AP118" s="55"/>
    </row>
    <row r="119" spans="1:79" s="22" customFormat="1" ht="17.25" hidden="1" customHeight="1" x14ac:dyDescent="0.2">
      <c r="A119" s="55" t="s">
        <v>4</v>
      </c>
      <c r="B119" s="55"/>
      <c r="C119" s="55" t="s">
        <v>5</v>
      </c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 t="s">
        <v>33</v>
      </c>
      <c r="Z119" s="55"/>
      <c r="AA119" s="55"/>
      <c r="AB119" s="55"/>
      <c r="AC119" s="55"/>
      <c r="AD119" s="55"/>
      <c r="AE119" s="55" t="s">
        <v>34</v>
      </c>
      <c r="AF119" s="55"/>
      <c r="AG119" s="55"/>
      <c r="AH119" s="55"/>
      <c r="AI119" s="55"/>
      <c r="AJ119" s="55"/>
      <c r="AK119" s="55" t="s">
        <v>63</v>
      </c>
      <c r="AL119" s="55"/>
      <c r="AM119" s="55"/>
      <c r="AN119" s="55"/>
      <c r="AO119" s="55"/>
      <c r="AP119" s="55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  <c r="CA119" s="22" t="s">
        <v>66</v>
      </c>
    </row>
    <row r="120" spans="1:79" s="114" customFormat="1" ht="15.75" customHeight="1" x14ac:dyDescent="0.15">
      <c r="A120" s="110">
        <v>1</v>
      </c>
      <c r="B120" s="110"/>
      <c r="C120" s="111" t="s">
        <v>92</v>
      </c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3"/>
      <c r="Y120" s="110">
        <v>228.75</v>
      </c>
      <c r="Z120" s="110"/>
      <c r="AA120" s="110"/>
      <c r="AB120" s="110"/>
      <c r="AC120" s="110"/>
      <c r="AD120" s="110"/>
      <c r="AE120" s="110">
        <v>0</v>
      </c>
      <c r="AF120" s="110"/>
      <c r="AG120" s="110"/>
      <c r="AH120" s="110"/>
      <c r="AI120" s="110"/>
      <c r="AJ120" s="110"/>
      <c r="AK120" s="110">
        <v>0</v>
      </c>
      <c r="AL120" s="110"/>
      <c r="AM120" s="110"/>
      <c r="AN120" s="110"/>
      <c r="AO120" s="110"/>
      <c r="AP120" s="110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CA120" s="114" t="s">
        <v>67</v>
      </c>
    </row>
    <row r="121" spans="1:79" s="22" customFormat="1" ht="12" customHeight="1" x14ac:dyDescent="0.2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  <c r="BI121" s="27"/>
      <c r="BJ121" s="27"/>
      <c r="BK121" s="27"/>
      <c r="BL121" s="27"/>
    </row>
    <row r="122" spans="1:79" s="22" customFormat="1" ht="19.5" customHeight="1" x14ac:dyDescent="0.2">
      <c r="A122" s="10" t="s">
        <v>64</v>
      </c>
      <c r="B122" s="104" t="s">
        <v>65</v>
      </c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</row>
    <row r="123" spans="1:79" ht="15.95" customHeight="1" x14ac:dyDescent="0.2">
      <c r="A123" s="124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16"/>
      <c r="AZ123" s="116"/>
      <c r="BA123" s="116"/>
      <c r="BB123" s="116"/>
      <c r="BC123" s="116"/>
      <c r="BD123" s="116"/>
      <c r="BE123" s="116"/>
      <c r="BF123" s="116"/>
      <c r="BG123" s="116"/>
      <c r="BH123" s="116"/>
      <c r="BI123" s="116"/>
      <c r="BJ123" s="116"/>
      <c r="BK123" s="116"/>
      <c r="BL123" s="116"/>
    </row>
    <row r="124" spans="1:79" s="22" customFormat="1" ht="12" customHeight="1" x14ac:dyDescent="0.2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  <c r="BE124" s="27"/>
      <c r="BF124" s="27"/>
      <c r="BG124" s="27"/>
      <c r="BH124" s="27"/>
      <c r="BI124" s="27"/>
      <c r="BJ124" s="27"/>
      <c r="BK124" s="27"/>
      <c r="BL124" s="27"/>
    </row>
    <row r="125" spans="1:79" ht="15.95" customHeight="1" x14ac:dyDescent="0.25">
      <c r="A125" s="21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</row>
    <row r="126" spans="1:79" ht="42" customHeight="1" x14ac:dyDescent="0.25">
      <c r="A126" s="120" t="s">
        <v>96</v>
      </c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2"/>
      <c r="AO126" s="2"/>
      <c r="AP126" s="121" t="s">
        <v>97</v>
      </c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</row>
    <row r="127" spans="1:79" x14ac:dyDescent="0.2">
      <c r="W127" s="53" t="s">
        <v>3</v>
      </c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  <c r="AM127" s="53"/>
      <c r="AN127" s="3"/>
      <c r="AO127" s="3"/>
      <c r="AP127" s="53" t="s">
        <v>18</v>
      </c>
      <c r="AQ127" s="53"/>
      <c r="AR127" s="53"/>
      <c r="AS127" s="53"/>
      <c r="AT127" s="53"/>
      <c r="AU127" s="53"/>
      <c r="AV127" s="53"/>
      <c r="AW127" s="53"/>
      <c r="AX127" s="53"/>
      <c r="AY127" s="53"/>
      <c r="AZ127" s="53"/>
      <c r="BA127" s="53"/>
      <c r="BB127" s="53"/>
      <c r="BC127" s="53"/>
      <c r="BD127" s="53"/>
      <c r="BE127" s="53"/>
      <c r="BF127" s="53"/>
      <c r="BG127" s="53"/>
      <c r="BH127" s="53"/>
    </row>
  </sheetData>
  <mergeCells count="329">
    <mergeCell ref="AW53:BB53"/>
    <mergeCell ref="BC53:BH53"/>
    <mergeCell ref="A54:B54"/>
    <mergeCell ref="C54:X54"/>
    <mergeCell ref="Y54:AD54"/>
    <mergeCell ref="AE54:AJ54"/>
    <mergeCell ref="AK54:AP54"/>
    <mergeCell ref="AQ54:AV54"/>
    <mergeCell ref="AW54:BB54"/>
    <mergeCell ref="BC54:BH54"/>
    <mergeCell ref="A53:B53"/>
    <mergeCell ref="C53:X53"/>
    <mergeCell ref="Y53:AD53"/>
    <mergeCell ref="AE53:AJ53"/>
    <mergeCell ref="AK53:AP53"/>
    <mergeCell ref="AQ53:AV53"/>
    <mergeCell ref="AW51:BB51"/>
    <mergeCell ref="BC51:BH51"/>
    <mergeCell ref="A52:B52"/>
    <mergeCell ref="C52:X52"/>
    <mergeCell ref="Y52:AD52"/>
    <mergeCell ref="AE52:AJ52"/>
    <mergeCell ref="AK52:AP52"/>
    <mergeCell ref="AQ52:AV52"/>
    <mergeCell ref="AW52:BB52"/>
    <mergeCell ref="BC52:BH52"/>
    <mergeCell ref="A51:B51"/>
    <mergeCell ref="C51:X51"/>
    <mergeCell ref="Y51:AD51"/>
    <mergeCell ref="AE51:AJ51"/>
    <mergeCell ref="AK51:AP51"/>
    <mergeCell ref="AQ51:AV51"/>
    <mergeCell ref="AW49:BB49"/>
    <mergeCell ref="BC49:BH49"/>
    <mergeCell ref="A50:B50"/>
    <mergeCell ref="C50:X50"/>
    <mergeCell ref="Y50:AD50"/>
    <mergeCell ref="AE50:AJ50"/>
    <mergeCell ref="AK50:AP50"/>
    <mergeCell ref="AQ50:AV50"/>
    <mergeCell ref="AW50:BB50"/>
    <mergeCell ref="BC50:BH50"/>
    <mergeCell ref="A49:B49"/>
    <mergeCell ref="C49:X49"/>
    <mergeCell ref="Y49:AD49"/>
    <mergeCell ref="AE49:AJ49"/>
    <mergeCell ref="AK49:AP49"/>
    <mergeCell ref="AQ49:AV49"/>
    <mergeCell ref="AW47:BB47"/>
    <mergeCell ref="BC47:BH47"/>
    <mergeCell ref="A48:B48"/>
    <mergeCell ref="C48:X48"/>
    <mergeCell ref="Y48:AD48"/>
    <mergeCell ref="AE48:AJ48"/>
    <mergeCell ref="AK48:AP48"/>
    <mergeCell ref="AQ48:AV48"/>
    <mergeCell ref="AW48:BB48"/>
    <mergeCell ref="BC48:BH48"/>
    <mergeCell ref="A47:B47"/>
    <mergeCell ref="C47:X47"/>
    <mergeCell ref="Y47:AD47"/>
    <mergeCell ref="AE47:AJ47"/>
    <mergeCell ref="AK47:AP47"/>
    <mergeCell ref="AQ47:AV47"/>
    <mergeCell ref="A46:B46"/>
    <mergeCell ref="C46:X46"/>
    <mergeCell ref="Y46:AD46"/>
    <mergeCell ref="AE46:AJ46"/>
    <mergeCell ref="AK46:AP46"/>
    <mergeCell ref="AQ46:AV46"/>
    <mergeCell ref="AW46:BB46"/>
    <mergeCell ref="BC46:BH46"/>
    <mergeCell ref="AW41:BB41"/>
    <mergeCell ref="BC41:BH41"/>
    <mergeCell ref="A42:B42"/>
    <mergeCell ref="C42:X42"/>
    <mergeCell ref="Y42:AD42"/>
    <mergeCell ref="AE42:AJ42"/>
    <mergeCell ref="AK42:AP42"/>
    <mergeCell ref="AQ42:AV42"/>
    <mergeCell ref="AW42:BB42"/>
    <mergeCell ref="BC42:BH42"/>
    <mergeCell ref="A41:B41"/>
    <mergeCell ref="C41:X41"/>
    <mergeCell ref="Y41:AD41"/>
    <mergeCell ref="AE41:AJ41"/>
    <mergeCell ref="AK41:AP41"/>
    <mergeCell ref="AQ41:AV41"/>
    <mergeCell ref="AW39:BB39"/>
    <mergeCell ref="BC39:BH39"/>
    <mergeCell ref="A40:B40"/>
    <mergeCell ref="C40:X40"/>
    <mergeCell ref="Y40:AD40"/>
    <mergeCell ref="AE40:AJ40"/>
    <mergeCell ref="AK40:AP40"/>
    <mergeCell ref="AQ40:AV40"/>
    <mergeCell ref="AW40:BB40"/>
    <mergeCell ref="BC40:BH40"/>
    <mergeCell ref="A39:B39"/>
    <mergeCell ref="C39:X39"/>
    <mergeCell ref="Y39:AD39"/>
    <mergeCell ref="AE39:AJ39"/>
    <mergeCell ref="AK39:AP39"/>
    <mergeCell ref="AQ39:AV39"/>
    <mergeCell ref="AW37:BB37"/>
    <mergeCell ref="BC37:BH37"/>
    <mergeCell ref="A38:B38"/>
    <mergeCell ref="C38:X38"/>
    <mergeCell ref="Y38:AD38"/>
    <mergeCell ref="AE38:AJ38"/>
    <mergeCell ref="AK38:AP38"/>
    <mergeCell ref="AQ38:AV38"/>
    <mergeCell ref="AW38:BB38"/>
    <mergeCell ref="BC38:BH38"/>
    <mergeCell ref="A37:B37"/>
    <mergeCell ref="C37:X37"/>
    <mergeCell ref="Y37:AD37"/>
    <mergeCell ref="AE37:AJ37"/>
    <mergeCell ref="AK37:AP37"/>
    <mergeCell ref="AQ37:AV37"/>
    <mergeCell ref="AW35:BB35"/>
    <mergeCell ref="BC35:BH35"/>
    <mergeCell ref="A36:B36"/>
    <mergeCell ref="C36:X36"/>
    <mergeCell ref="Y36:AD36"/>
    <mergeCell ref="AE36:AJ36"/>
    <mergeCell ref="AK36:AP36"/>
    <mergeCell ref="AQ36:AV36"/>
    <mergeCell ref="AW36:BB36"/>
    <mergeCell ref="BC36:BH36"/>
    <mergeCell ref="A35:B35"/>
    <mergeCell ref="C35:X35"/>
    <mergeCell ref="Y35:AD35"/>
    <mergeCell ref="AE35:AJ35"/>
    <mergeCell ref="AK35:AP35"/>
    <mergeCell ref="AQ35:AV35"/>
    <mergeCell ref="AW33:BB33"/>
    <mergeCell ref="BC33:BH33"/>
    <mergeCell ref="A34:B34"/>
    <mergeCell ref="C34:X34"/>
    <mergeCell ref="Y34:AD34"/>
    <mergeCell ref="AE34:AJ34"/>
    <mergeCell ref="AK34:AP34"/>
    <mergeCell ref="AQ34:AV34"/>
    <mergeCell ref="AW34:BB34"/>
    <mergeCell ref="BC34:BH34"/>
    <mergeCell ref="A33:B33"/>
    <mergeCell ref="C33:X33"/>
    <mergeCell ref="Y33:AD33"/>
    <mergeCell ref="AE33:AJ33"/>
    <mergeCell ref="AK33:AP33"/>
    <mergeCell ref="AQ33:AV33"/>
    <mergeCell ref="AW31:BB31"/>
    <mergeCell ref="BC31:BH31"/>
    <mergeCell ref="A32:B32"/>
    <mergeCell ref="C32:X32"/>
    <mergeCell ref="Y32:AD32"/>
    <mergeCell ref="AE32:AJ32"/>
    <mergeCell ref="AK32:AP32"/>
    <mergeCell ref="AQ32:AV32"/>
    <mergeCell ref="AW32:BB32"/>
    <mergeCell ref="BC32:BH32"/>
    <mergeCell ref="A31:B31"/>
    <mergeCell ref="C31:X31"/>
    <mergeCell ref="Y31:AD31"/>
    <mergeCell ref="AE31:AJ31"/>
    <mergeCell ref="AK31:AP31"/>
    <mergeCell ref="AQ31:AV31"/>
    <mergeCell ref="B122:AE122"/>
    <mergeCell ref="A123:BL123"/>
    <mergeCell ref="AK119:AP119"/>
    <mergeCell ref="A120:B120"/>
    <mergeCell ref="C120:X120"/>
    <mergeCell ref="Y120:AD120"/>
    <mergeCell ref="AE120:AJ120"/>
    <mergeCell ref="AK120:AP120"/>
    <mergeCell ref="A119:B119"/>
    <mergeCell ref="C119:X119"/>
    <mergeCell ref="Y119:AD119"/>
    <mergeCell ref="AE119:AJ119"/>
    <mergeCell ref="AK118:AP118"/>
    <mergeCell ref="A118:B118"/>
    <mergeCell ref="C118:X118"/>
    <mergeCell ref="Y118:AD118"/>
    <mergeCell ref="AE118:AJ118"/>
    <mergeCell ref="Y117:AD117"/>
    <mergeCell ref="AE117:AJ117"/>
    <mergeCell ref="AK117:AP117"/>
    <mergeCell ref="B115:AE115"/>
    <mergeCell ref="A116:B117"/>
    <mergeCell ref="C116:X117"/>
    <mergeCell ref="Y116:AP116"/>
    <mergeCell ref="B112:L112"/>
    <mergeCell ref="N112:Y112"/>
    <mergeCell ref="AA112:AI112"/>
    <mergeCell ref="AK112:BC112"/>
    <mergeCell ref="BE112:BL112"/>
    <mergeCell ref="B113:L113"/>
    <mergeCell ref="N113:Y113"/>
    <mergeCell ref="AA113:AI113"/>
    <mergeCell ref="AK113:BC113"/>
    <mergeCell ref="BE113:BL113"/>
    <mergeCell ref="AU107:BB107"/>
    <mergeCell ref="B109:L109"/>
    <mergeCell ref="N109:AS109"/>
    <mergeCell ref="AU109:BB109"/>
    <mergeCell ref="B110:L110"/>
    <mergeCell ref="N110:AS110"/>
    <mergeCell ref="AU110:BB110"/>
    <mergeCell ref="A103:BL103"/>
    <mergeCell ref="BE102:BL102"/>
    <mergeCell ref="A69:BH69"/>
    <mergeCell ref="A75:BH75"/>
    <mergeCell ref="A81:BH81"/>
    <mergeCell ref="E88:L88"/>
    <mergeCell ref="A62:X62"/>
    <mergeCell ref="Y62:AK62"/>
    <mergeCell ref="AL62:BH62"/>
    <mergeCell ref="A63:X63"/>
    <mergeCell ref="Y63:AK63"/>
    <mergeCell ref="AL63:BH63"/>
    <mergeCell ref="A58:BL58"/>
    <mergeCell ref="A60:X60"/>
    <mergeCell ref="Y60:AK60"/>
    <mergeCell ref="AL60:BH60"/>
    <mergeCell ref="A61:X61"/>
    <mergeCell ref="Y61:AK61"/>
    <mergeCell ref="AL61:BH61"/>
    <mergeCell ref="AE44:AJ44"/>
    <mergeCell ref="AK44:AP44"/>
    <mergeCell ref="AQ45:AV45"/>
    <mergeCell ref="AW45:BB45"/>
    <mergeCell ref="BC45:BH45"/>
    <mergeCell ref="B77:AW77"/>
    <mergeCell ref="C45:X45"/>
    <mergeCell ref="Y45:AD45"/>
    <mergeCell ref="AE45:AJ45"/>
    <mergeCell ref="AK45:AP45"/>
    <mergeCell ref="A24:BH24"/>
    <mergeCell ref="AQ44:AV44"/>
    <mergeCell ref="AW44:BB44"/>
    <mergeCell ref="BC44:BH44"/>
    <mergeCell ref="BC30:BH30"/>
    <mergeCell ref="AW30:BB30"/>
    <mergeCell ref="AQ30:AV30"/>
    <mergeCell ref="A43:BH43"/>
    <mergeCell ref="C44:X44"/>
    <mergeCell ref="Y44:AD44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95:BL95"/>
    <mergeCell ref="A45:B45"/>
    <mergeCell ref="A44:B44"/>
    <mergeCell ref="A56:AD56"/>
    <mergeCell ref="AE30:AJ30"/>
    <mergeCell ref="AQ26:AV26"/>
    <mergeCell ref="AE27:AJ27"/>
    <mergeCell ref="AQ27:AV27"/>
    <mergeCell ref="AK26:AP26"/>
    <mergeCell ref="BC26:BH26"/>
    <mergeCell ref="C27:X27"/>
    <mergeCell ref="AP126:BH126"/>
    <mergeCell ref="A23:BN23"/>
    <mergeCell ref="AQ25:BH25"/>
    <mergeCell ref="C92:D92"/>
    <mergeCell ref="E92:BH92"/>
    <mergeCell ref="A85:BH85"/>
    <mergeCell ref="A87:BH87"/>
    <mergeCell ref="C88:D88"/>
    <mergeCell ref="AW29:BB29"/>
    <mergeCell ref="AP127:BH127"/>
    <mergeCell ref="W127:AM127"/>
    <mergeCell ref="A126:V126"/>
    <mergeCell ref="W126:AM126"/>
    <mergeCell ref="A104:BL104"/>
    <mergeCell ref="B106:L106"/>
    <mergeCell ref="N106:AS106"/>
    <mergeCell ref="AU106:BB106"/>
    <mergeCell ref="B107:L107"/>
    <mergeCell ref="N107:AS107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</mergeCells>
  <phoneticPr fontId="0" type="noConversion"/>
  <conditionalFormatting sqref="C96">
    <cfRule type="cellIs" dxfId="26" priority="24" stopIfTrue="1" operator="equal">
      <formula>$C95</formula>
    </cfRule>
  </conditionalFormatting>
  <conditionalFormatting sqref="A30:B30 A96:B96 B64:B65 A45:B45 B82:B94 B67:B68 B70:B74 A56:A94 B76:B80">
    <cfRule type="cellIs" dxfId="25" priority="25" stopIfTrue="1" operator="equal">
      <formula>0</formula>
    </cfRule>
  </conditionalFormatting>
  <conditionalFormatting sqref="C82:C94">
    <cfRule type="cellIs" dxfId="24" priority="26" stopIfTrue="1" operator="equal">
      <formula>$C73</formula>
    </cfRule>
  </conditionalFormatting>
  <conditionalFormatting sqref="C71:C74 C76:C80">
    <cfRule type="cellIs" dxfId="23" priority="27" stopIfTrue="1" operator="equal">
      <formula>$C55</formula>
    </cfRule>
  </conditionalFormatting>
  <conditionalFormatting sqref="A31:B31">
    <cfRule type="cellIs" dxfId="22" priority="23" stopIfTrue="1" operator="equal">
      <formula>0</formula>
    </cfRule>
  </conditionalFormatting>
  <conditionalFormatting sqref="A32:B32">
    <cfRule type="cellIs" dxfId="21" priority="22" stopIfTrue="1" operator="equal">
      <formula>0</formula>
    </cfRule>
  </conditionalFormatting>
  <conditionalFormatting sqref="A33:B33">
    <cfRule type="cellIs" dxfId="20" priority="21" stopIfTrue="1" operator="equal">
      <formula>0</formula>
    </cfRule>
  </conditionalFormatting>
  <conditionalFormatting sqref="A34:B34">
    <cfRule type="cellIs" dxfId="19" priority="20" stopIfTrue="1" operator="equal">
      <formula>0</formula>
    </cfRule>
  </conditionalFormatting>
  <conditionalFormatting sqref="A35:B35">
    <cfRule type="cellIs" dxfId="18" priority="19" stopIfTrue="1" operator="equal">
      <formula>0</formula>
    </cfRule>
  </conditionalFormatting>
  <conditionalFormatting sqref="A36:B36">
    <cfRule type="cellIs" dxfId="17" priority="18" stopIfTrue="1" operator="equal">
      <formula>0</formula>
    </cfRule>
  </conditionalFormatting>
  <conditionalFormatting sqref="A37:B37">
    <cfRule type="cellIs" dxfId="16" priority="17" stopIfTrue="1" operator="equal">
      <formula>0</formula>
    </cfRule>
  </conditionalFormatting>
  <conditionalFormatting sqref="A38:B38">
    <cfRule type="cellIs" dxfId="15" priority="16" stopIfTrue="1" operator="equal">
      <formula>0</formula>
    </cfRule>
  </conditionalFormatting>
  <conditionalFormatting sqref="A39:B39">
    <cfRule type="cellIs" dxfId="14" priority="15" stopIfTrue="1" operator="equal">
      <formula>0</formula>
    </cfRule>
  </conditionalFormatting>
  <conditionalFormatting sqref="A40:B40">
    <cfRule type="cellIs" dxfId="13" priority="14" stopIfTrue="1" operator="equal">
      <formula>0</formula>
    </cfRule>
  </conditionalFormatting>
  <conditionalFormatting sqref="A41:B41">
    <cfRule type="cellIs" dxfId="12" priority="13" stopIfTrue="1" operator="equal">
      <formula>0</formula>
    </cfRule>
  </conditionalFormatting>
  <conditionalFormatting sqref="A42:B42">
    <cfRule type="cellIs" dxfId="11" priority="12" stopIfTrue="1" operator="equal">
      <formula>0</formula>
    </cfRule>
  </conditionalFormatting>
  <conditionalFormatting sqref="C70">
    <cfRule type="cellIs" dxfId="10" priority="28" stopIfTrue="1" operator="equal">
      <formula>$C45</formula>
    </cfRule>
  </conditionalFormatting>
  <conditionalFormatting sqref="A46:B46">
    <cfRule type="cellIs" dxfId="9" priority="10" stopIfTrue="1" operator="equal">
      <formula>0</formula>
    </cfRule>
  </conditionalFormatting>
  <conditionalFormatting sqref="A47:B47">
    <cfRule type="cellIs" dxfId="8" priority="9" stopIfTrue="1" operator="equal">
      <formula>0</formula>
    </cfRule>
  </conditionalFormatting>
  <conditionalFormatting sqref="A48:B48">
    <cfRule type="cellIs" dxfId="7" priority="8" stopIfTrue="1" operator="equal">
      <formula>0</formula>
    </cfRule>
  </conditionalFormatting>
  <conditionalFormatting sqref="A49:B49">
    <cfRule type="cellIs" dxfId="6" priority="7" stopIfTrue="1" operator="equal">
      <formula>0</formula>
    </cfRule>
  </conditionalFormatting>
  <conditionalFormatting sqref="A50:B50">
    <cfRule type="cellIs" dxfId="5" priority="6" stopIfTrue="1" operator="equal">
      <formula>0</formula>
    </cfRule>
  </conditionalFormatting>
  <conditionalFormatting sqref="A51:B51">
    <cfRule type="cellIs" dxfId="4" priority="5" stopIfTrue="1" operator="equal">
      <formula>0</formula>
    </cfRule>
  </conditionalFormatting>
  <conditionalFormatting sqref="A52:B52">
    <cfRule type="cellIs" dxfId="3" priority="4" stopIfTrue="1" operator="equal">
      <formula>0</formula>
    </cfRule>
  </conditionalFormatting>
  <conditionalFormatting sqref="A53:B53">
    <cfRule type="cellIs" dxfId="2" priority="3" stopIfTrue="1" operator="equal">
      <formula>0</formula>
    </cfRule>
  </conditionalFormatting>
  <conditionalFormatting sqref="A54:B54">
    <cfRule type="cellIs" dxfId="1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101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1028" r:id="rId4">
          <objectPr defaultSize="0" autoPict="0" r:id="rId5">
            <anchor moveWithCells="1" sizeWithCells="1">
              <from>
                <xdr:col>1</xdr:col>
                <xdr:colOff>171450</xdr:colOff>
                <xdr:row>64</xdr:row>
                <xdr:rowOff>152400</xdr:rowOff>
              </from>
              <to>
                <xdr:col>17</xdr:col>
                <xdr:colOff>142875</xdr:colOff>
                <xdr:row>66</xdr:row>
                <xdr:rowOff>0</xdr:rowOff>
              </to>
            </anchor>
          </objectPr>
        </oleObject>
      </mc:Choice>
      <mc:Fallback>
        <oleObject progId="Equation.3" shapeId="1028" r:id="rId4"/>
      </mc:Fallback>
    </mc:AlternateContent>
    <mc:AlternateContent xmlns:mc="http://schemas.openxmlformats.org/markup-compatibility/2006">
      <mc:Choice Requires="x14">
        <oleObject progId="Equation.3" shapeId="1031" r:id="rId6">
          <objectPr defaultSize="0" autoPict="0" r:id="rId7">
            <anchor moveWithCells="1" sizeWithCells="1">
              <from>
                <xdr:col>1</xdr:col>
                <xdr:colOff>180975</xdr:colOff>
                <xdr:row>70</xdr:row>
                <xdr:rowOff>161925</xdr:rowOff>
              </from>
              <to>
                <xdr:col>15</xdr:col>
                <xdr:colOff>161925</xdr:colOff>
                <xdr:row>74</xdr:row>
                <xdr:rowOff>0</xdr:rowOff>
              </to>
            </anchor>
          </objectPr>
        </oleObject>
      </mc:Choice>
      <mc:Fallback>
        <oleObject progId="Equation.3" shapeId="1031" r:id="rId6"/>
      </mc:Fallback>
    </mc:AlternateContent>
    <mc:AlternateContent xmlns:mc="http://schemas.openxmlformats.org/markup-compatibility/2006">
      <mc:Choice Requires="x14">
        <oleObject progId="Equation.3" shapeId="1032" r:id="rId8">
          <objectPr defaultSize="0" autoPict="0" r:id="rId9">
            <anchor moveWithCells="1">
              <from>
                <xdr:col>26</xdr:col>
                <xdr:colOff>28575</xdr:colOff>
                <xdr:row>54</xdr:row>
                <xdr:rowOff>28575</xdr:rowOff>
              </from>
              <to>
                <xdr:col>29</xdr:col>
                <xdr:colOff>114300</xdr:colOff>
                <xdr:row>56</xdr:row>
                <xdr:rowOff>114300</xdr:rowOff>
              </to>
            </anchor>
          </objectPr>
        </oleObject>
      </mc:Choice>
      <mc:Fallback>
        <oleObject progId="Equation.3" shapeId="1032" r:id="rId8"/>
      </mc:Fallback>
    </mc:AlternateContent>
    <mc:AlternateContent xmlns:mc="http://schemas.openxmlformats.org/markup-compatibility/2006">
      <mc:Choice Requires="x14">
        <oleObject progId="Equation.3" shapeId="1033" r:id="rId10">
          <objectPr defaultSize="0" autoPict="0" r:id="rId11">
            <anchor moveWithCells="1" sizeWithCells="1">
              <from>
                <xdr:col>1</xdr:col>
                <xdr:colOff>190500</xdr:colOff>
                <xdr:row>76</xdr:row>
                <xdr:rowOff>295275</xdr:rowOff>
              </from>
              <to>
                <xdr:col>18</xdr:col>
                <xdr:colOff>47625</xdr:colOff>
                <xdr:row>79</xdr:row>
                <xdr:rowOff>238125</xdr:rowOff>
              </to>
            </anchor>
          </objectPr>
        </oleObject>
      </mc:Choice>
      <mc:Fallback>
        <oleObject progId="Equation.3" shapeId="1033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autoPict="0" r:id="rId13">
            <anchor moveWithCells="1" sizeWithCells="1">
              <from>
                <xdr:col>1</xdr:col>
                <xdr:colOff>180975</xdr:colOff>
                <xdr:row>81</xdr:row>
                <xdr:rowOff>57150</xdr:rowOff>
              </from>
              <to>
                <xdr:col>7</xdr:col>
                <xdr:colOff>85725</xdr:colOff>
                <xdr:row>84</xdr:row>
                <xdr:rowOff>0</xdr:rowOff>
              </to>
            </anchor>
          </objectPr>
        </oleObject>
      </mc:Choice>
      <mc:Fallback>
        <oleObject progId="Equation.3" shapeId="1035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КПК1416030</vt:lpstr>
      <vt:lpstr>КПК1416030!Область_печати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2024-04-15T12:51:48Z</cp:lastPrinted>
  <dcterms:created xsi:type="dcterms:W3CDTF">2016-08-10T10:53:25Z</dcterms:created>
  <dcterms:modified xsi:type="dcterms:W3CDTF">2024-09-10T08:06:28Z</dcterms:modified>
</cp:coreProperties>
</file>